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KIMT-PADS\DC2459A-2\"/>
    </mc:Choice>
  </mc:AlternateContent>
  <bookViews>
    <workbookView xWindow="480" yWindow="2280" windowWidth="16692" windowHeight="7140" tabRatio="899" activeTab="3"/>
  </bookViews>
  <sheets>
    <sheet name="DC2459A2-GENERAL BOM" sheetId="8" r:id="rId1"/>
    <sheet name="-A  " sheetId="9" r:id="rId2"/>
    <sheet name="-B" sheetId="11" r:id="rId3"/>
    <sheet name="-C" sheetId="12" r:id="rId4"/>
  </sheets>
  <definedNames>
    <definedName name="_xlnm.Print_Titles" localSheetId="1">'-A  '!$1:$4</definedName>
    <definedName name="_xlnm.Print_Titles" localSheetId="2">'-B'!$1:$4</definedName>
    <definedName name="_xlnm.Print_Titles" localSheetId="3">'-C'!$1:$4</definedName>
    <definedName name="_xlnm.Print_Titles" localSheetId="0">'DC2459A2-GENERAL BOM'!$1:$4</definedName>
  </definedNames>
  <calcPr calcId="152511"/>
</workbook>
</file>

<file path=xl/calcChain.xml><?xml version="1.0" encoding="utf-8"?>
<calcChain xmlns="http://schemas.openxmlformats.org/spreadsheetml/2006/main">
  <c r="F20" i="12" l="1"/>
  <c r="F18" i="11"/>
  <c r="F19" i="9"/>
  <c r="F14" i="11" l="1"/>
  <c r="F15" i="9"/>
  <c r="F14" i="8"/>
  <c r="F19" i="12" l="1"/>
  <c r="F18" i="12"/>
  <c r="F17" i="12"/>
  <c r="F15" i="12"/>
  <c r="F14" i="12"/>
  <c r="F13" i="12"/>
  <c r="F12" i="12"/>
  <c r="F11" i="12"/>
  <c r="F10" i="12"/>
  <c r="F9" i="12"/>
  <c r="F8" i="12"/>
  <c r="F7" i="12"/>
  <c r="F15" i="11"/>
  <c r="F6" i="12"/>
  <c r="F13" i="11"/>
  <c r="F12" i="11"/>
  <c r="F11" i="11"/>
  <c r="F10" i="11"/>
  <c r="F9" i="11"/>
  <c r="F8" i="11"/>
  <c r="F7" i="11"/>
  <c r="F6" i="11"/>
  <c r="F18" i="9"/>
  <c r="F17" i="9"/>
  <c r="F16" i="9"/>
  <c r="F14" i="9"/>
  <c r="F13" i="9"/>
  <c r="F12" i="9"/>
  <c r="F11" i="9"/>
  <c r="F10" i="9"/>
  <c r="F9" i="9"/>
  <c r="F8" i="9"/>
  <c r="F7" i="9"/>
  <c r="F6" i="9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2" i="8"/>
  <c r="F11" i="8"/>
  <c r="F10" i="8"/>
  <c r="F9" i="8"/>
  <c r="F8" i="8"/>
  <c r="F7" i="8"/>
  <c r="F6" i="8"/>
  <c r="F5" i="8" l="1"/>
</calcChain>
</file>

<file path=xl/sharedStrings.xml><?xml version="1.0" encoding="utf-8"?>
<sst xmlns="http://schemas.openxmlformats.org/spreadsheetml/2006/main" count="228" uniqueCount="137">
  <si>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</si>
  <si>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</si>
  <si>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</si>
  <si>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</si>
  <si>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</si>
  <si>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</si>
  <si>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</si>
  <si>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U1</t>
  </si>
  <si>
    <t>OPT</t>
  </si>
  <si>
    <t xml:space="preserve">Amphenol Connex, 112404   </t>
  </si>
  <si>
    <t>J4</t>
  </si>
  <si>
    <t>MOLEX, 87831-1420</t>
  </si>
  <si>
    <t>RES., 0603</t>
  </si>
  <si>
    <t>MH1-MH4</t>
  </si>
  <si>
    <t>MURATA, GRM188R61E106MA73D</t>
  </si>
  <si>
    <t>C12</t>
  </si>
  <si>
    <t>MURATA, GRM188R71H103KA01D</t>
  </si>
  <si>
    <t>J7</t>
  </si>
  <si>
    <t>MURATA, GRM188R71E104KA01D</t>
  </si>
  <si>
    <t>VISHAY, CRCW06030000Z0EA</t>
  </si>
  <si>
    <t>C3</t>
  </si>
  <si>
    <t>C5,C7,C11,C14</t>
  </si>
  <si>
    <t>C9,C16</t>
  </si>
  <si>
    <t>C20,C21,C23,C24,C25,C27</t>
  </si>
  <si>
    <t>C22,C26</t>
  </si>
  <si>
    <t>JP1,JP2</t>
  </si>
  <si>
    <t>J1</t>
  </si>
  <si>
    <t>J2</t>
  </si>
  <si>
    <t>J3</t>
  </si>
  <si>
    <t>P1</t>
  </si>
  <si>
    <t>R20</t>
  </si>
  <si>
    <t>U6</t>
  </si>
  <si>
    <t>Y1</t>
  </si>
  <si>
    <t>CAP., 0603</t>
  </si>
  <si>
    <t xml:space="preserve">MILL-MAX, 2501-2-00-80-00-00-07-0        </t>
  </si>
  <si>
    <t>CONN., HEADER, MALE, 1X3, 2mm, THT</t>
  </si>
  <si>
    <t>CAP., 1uF, X5R, 50V, 10%, 0603</t>
  </si>
  <si>
    <t>MURATA, GRM188R61H105KAALD</t>
  </si>
  <si>
    <t>CAP., 10uF, X5R, 25V, 20%, 0603</t>
  </si>
  <si>
    <t>CAP., 0.01uF, X7R, 50V, 10%, 0603</t>
  </si>
  <si>
    <t>CAP., 0.1uF, X7R, 25V,10%, 0603</t>
  </si>
  <si>
    <t>CONN., HEADER, 14 Pin, 2mm</t>
  </si>
  <si>
    <t>Wurth Elektronik, 61301011121</t>
  </si>
  <si>
    <t>HEADER, 2.54 mm 10 PINS STR GOLD PLATING</t>
  </si>
  <si>
    <t>HEADER, 2.54 mm 2x20 STR GOLD PLATING</t>
  </si>
  <si>
    <t>CONN., BNC JACK STR 50 OHM PCB</t>
  </si>
  <si>
    <t>SAMTEC BCS-120-L-D-TE</t>
  </si>
  <si>
    <t>SOCKET, 2.54 mm 2x20 STR GOLD PLATING</t>
  </si>
  <si>
    <t>OSCILLATOR, HCMOS/TTL CLOCK, Y-CB3LV</t>
  </si>
  <si>
    <t>CONN., HSMC</t>
  </si>
  <si>
    <t>SAMTEC, ASP-122952-01</t>
  </si>
  <si>
    <t xml:space="preserve">VISHAY, CRCW06032K00FKEA </t>
  </si>
  <si>
    <t>RES., 49.9 OHMS, 1%, 1/10W, 0603</t>
  </si>
  <si>
    <t xml:space="preserve">VISHAY, CRCW060349R9FKEA </t>
  </si>
  <si>
    <t>IC, 50Msps DACS, SSOP28</t>
  </si>
  <si>
    <t>LINEAR TECH., LTC1668CG</t>
  </si>
  <si>
    <t>LINEAR TECH., LT3032EDE-5</t>
  </si>
  <si>
    <t>IC, LINEAR REGULATOR, DFN14DEMA-4X3</t>
  </si>
  <si>
    <t>STENCILS FOR TOP AND BOTTOM SIDES</t>
  </si>
  <si>
    <t>U5</t>
  </si>
  <si>
    <t>C4</t>
  </si>
  <si>
    <t>C6,C10</t>
  </si>
  <si>
    <t>C8</t>
  </si>
  <si>
    <t>C13</t>
  </si>
  <si>
    <t>C19</t>
  </si>
  <si>
    <t>R1,R3</t>
  </si>
  <si>
    <t>R2,R4</t>
  </si>
  <si>
    <t>U2</t>
  </si>
  <si>
    <t>U3</t>
  </si>
  <si>
    <t>MURATA, GRM1885C1H620JA01D</t>
  </si>
  <si>
    <t>CAP., 62pF, X7R, 50V,5%, 0603</t>
  </si>
  <si>
    <t>J5,J6</t>
  </si>
  <si>
    <t>RES., 52.3 OHMS, 1%, 1/10W, 0603</t>
  </si>
  <si>
    <t xml:space="preserve">VISHAY, CRCW060352R3FKEA </t>
  </si>
  <si>
    <t>RES., 200 OHMS, 1%, 1/10W, 0603</t>
  </si>
  <si>
    <t xml:space="preserve">VISHAY, CRCW0603200RFKEA </t>
  </si>
  <si>
    <t>R9,R13</t>
  </si>
  <si>
    <t>R7,R15</t>
  </si>
  <si>
    <t>RES., 0 OHM, 1/10W, 1%, 0603</t>
  </si>
  <si>
    <t>IC, SO8</t>
  </si>
  <si>
    <t>LINEAR TECH., LT1812CS8</t>
  </si>
  <si>
    <t>IC, MSO8</t>
  </si>
  <si>
    <t>U2,U4</t>
  </si>
  <si>
    <t>C4,C6,C10,C8,C13,C15,C17,C18,C19</t>
  </si>
  <si>
    <t>RES., 1.58K OHMS, 1%, 1/10W, 0603</t>
  </si>
  <si>
    <t xml:space="preserve">VISHAY, CRCW06031K58FKEA </t>
  </si>
  <si>
    <t>LINEAR TECH., LT6600CS8-2.5</t>
  </si>
  <si>
    <t>CAP., 20pF, X7R, 50V,5%, 0603</t>
  </si>
  <si>
    <t>MURATA, GRM1885C1H200JA01D</t>
  </si>
  <si>
    <t>CAP., 47pF, X7R, 50V,5%, 0603</t>
  </si>
  <si>
    <t>MURATA, GRM1885C1H470JA01D</t>
  </si>
  <si>
    <t>C6,C10,C15,C17,C18</t>
  </si>
  <si>
    <t>RES., 1K OHMS, 1%, 1/10W, 0603</t>
  </si>
  <si>
    <t xml:space="preserve">VISHAY, CRCW06031K00FKEA </t>
  </si>
  <si>
    <t>R7,R8,R11,R14,R16</t>
  </si>
  <si>
    <t>R9,R10,R17,R18</t>
  </si>
  <si>
    <t>U3,U4</t>
  </si>
  <si>
    <t>LINEAR TECH., LT1468CS8</t>
  </si>
  <si>
    <t>C1,C2,C28,C29</t>
  </si>
  <si>
    <t>C1,C2,C8,C28,C29</t>
  </si>
  <si>
    <t>R6</t>
  </si>
  <si>
    <t>R5</t>
  </si>
  <si>
    <t>E5,E6,E7</t>
  </si>
  <si>
    <t>E1-E4,E8-E11</t>
  </si>
  <si>
    <t>R22,R24</t>
  </si>
  <si>
    <t>R10,R12,R25</t>
  </si>
  <si>
    <t>R15,R21,R25</t>
  </si>
  <si>
    <t>LINEAR TECH., LTC6655BHMS8-5</t>
  </si>
  <si>
    <t>C1,C2,C4,C13,C15,C17,C18,C19,C28,C29</t>
  </si>
  <si>
    <t>RES., 499 OHMS, 1%, 1/10W, 0603</t>
  </si>
  <si>
    <t xml:space="preserve">VISHAY, CRCW0603499RFKEA </t>
  </si>
  <si>
    <t xml:space="preserve">VISHAY, CRCW060324R9FKEA </t>
  </si>
  <si>
    <t>TEST POINT, TURRET, 0.094"</t>
  </si>
  <si>
    <t>Wurth Elektronik, 61304021121</t>
  </si>
  <si>
    <t>DC2459A2-GENERAL BOM</t>
  </si>
  <si>
    <t>RES., 24.9 OHMS, 1%, 1/10W, 0603</t>
  </si>
  <si>
    <t>DC2459A-2</t>
  </si>
  <si>
    <t>JP3</t>
  </si>
  <si>
    <t>HEADER, 2.54 mm 1X2 STR GOLD PLATING</t>
  </si>
  <si>
    <t>Wurth Elektronik, 61300211121</t>
  </si>
  <si>
    <t>R23</t>
  </si>
  <si>
    <t>R1,R3,R5,R6,R8,R11,R14,R16-R19,R21</t>
  </si>
  <si>
    <t>R7-R19,R21,R25</t>
  </si>
  <si>
    <t>R19</t>
  </si>
  <si>
    <t>RES., 4.02K OHMS, 1%, 1/10W, 0603</t>
  </si>
  <si>
    <t xml:space="preserve">VISHAY, CRCW06034K02FKEA </t>
  </si>
  <si>
    <t>RES., 2K OHMS, 1%, 1/10W, 0603</t>
  </si>
  <si>
    <t>R1-R6,R12,R13,R20</t>
  </si>
  <si>
    <t>STANDOFF, NYLON, SNAP-ON, 0.50"</t>
  </si>
  <si>
    <t>Wurth Elektronik, 62000311121</t>
  </si>
  <si>
    <t>Wurth Elektronik, 702935000</t>
  </si>
  <si>
    <t>SHUNT, 0.079" CENTER</t>
  </si>
  <si>
    <t>Wurth Elektronik, 60800213421</t>
  </si>
  <si>
    <t>ON -5V AND +5V LOCATIONS</t>
  </si>
  <si>
    <t>ON V- AND V+ LOCATIONS</t>
  </si>
  <si>
    <t>SHUNTS FOR JP1 AND JP2 (PINS 2&amp;3)</t>
  </si>
  <si>
    <t>SHUNTS FOR JP1 AND JP2 (PINS 1&amp;2)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</si>
</sst>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9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1" applyNumberFormat="0" applyAlignment="0" applyProtection="0"/>
    <xf numFmtId="0" fontId="13" fillId="28" borderId="2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1" applyNumberFormat="0" applyAlignment="0" applyProtection="0"/>
    <xf numFmtId="0" fontId="20" fillId="0" borderId="6" applyNumberFormat="0" applyFill="0" applyAlignment="0" applyProtection="0"/>
    <xf numFmtId="0" fontId="21" fillId="31" borderId="0" applyNumberFormat="0" applyBorder="0" applyAlignment="0" applyProtection="0"/>
    <xf numFmtId="0" fontId="2" fillId="0" borderId="0"/>
    <xf numFmtId="0" fontId="9" fillId="0" borderId="0"/>
    <xf numFmtId="0" fontId="9" fillId="0" borderId="0"/>
    <xf numFmtId="0" fontId="1" fillId="0" borderId="0"/>
    <xf numFmtId="0" fontId="9" fillId="32" borderId="7" applyNumberFormat="0" applyFont="0" applyAlignment="0" applyProtection="0"/>
    <xf numFmtId="0" fontId="22" fillId="27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8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5" borderId="0" applyNumberFormat="0" applyBorder="0" applyAlignment="0" applyProtection="0"/>
    <xf numFmtId="0" fontId="28" fillId="37" borderId="0" applyNumberFormat="0" applyBorder="0" applyAlignment="0" applyProtection="0"/>
    <xf numFmtId="0" fontId="28" fillId="34" borderId="0" applyNumberFormat="0" applyBorder="0" applyAlignment="0" applyProtection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28" fillId="35" borderId="0" applyNumberFormat="0" applyBorder="0" applyAlignment="0" applyProtection="0"/>
    <xf numFmtId="0" fontId="29" fillId="37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39" borderId="0" applyNumberFormat="0" applyBorder="0" applyAlignment="0" applyProtection="0"/>
    <xf numFmtId="0" fontId="29" fillId="37" borderId="0" applyNumberFormat="0" applyBorder="0" applyAlignment="0" applyProtection="0"/>
    <xf numFmtId="0" fontId="29" fillId="34" borderId="0" applyNumberFormat="0" applyBorder="0" applyAlignment="0" applyProtection="0"/>
    <xf numFmtId="0" fontId="29" fillId="42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30" fillId="46" borderId="0" applyNumberFormat="0" applyBorder="0" applyAlignment="0" applyProtection="0"/>
    <xf numFmtId="0" fontId="31" fillId="47" borderId="10" applyNumberFormat="0" applyAlignment="0" applyProtection="0"/>
    <xf numFmtId="0" fontId="32" fillId="48" borderId="11" applyNumberFormat="0" applyAlignment="0" applyProtection="0"/>
    <xf numFmtId="44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37" borderId="0" applyNumberFormat="0" applyBorder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7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38" fillId="38" borderId="10" applyNumberFormat="0" applyAlignment="0" applyProtection="0"/>
    <xf numFmtId="0" fontId="39" fillId="0" borderId="15" applyNumberFormat="0" applyFill="0" applyAlignment="0" applyProtection="0"/>
    <xf numFmtId="0" fontId="40" fillId="38" borderId="0" applyNumberFormat="0" applyBorder="0" applyAlignment="0" applyProtection="0"/>
    <xf numFmtId="0" fontId="1" fillId="0" borderId="0"/>
    <xf numFmtId="0" fontId="28" fillId="0" borderId="0"/>
    <xf numFmtId="0" fontId="28" fillId="0" borderId="0"/>
    <xf numFmtId="0" fontId="1" fillId="35" borderId="16" applyNumberFormat="0" applyFont="0" applyAlignment="0" applyProtection="0"/>
    <xf numFmtId="0" fontId="28" fillId="35" borderId="16" applyNumberFormat="0" applyFont="0" applyAlignment="0" applyProtection="0"/>
    <xf numFmtId="0" fontId="1" fillId="35" borderId="16" applyNumberFormat="0" applyFont="0" applyAlignment="0" applyProtection="0"/>
    <xf numFmtId="0" fontId="41" fillId="47" borderId="17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8" applyNumberFormat="0" applyFill="0" applyAlignment="0" applyProtection="0"/>
    <xf numFmtId="0" fontId="39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>
      <alignment horizontal="left"/>
    </xf>
    <xf numFmtId="0" fontId="1" fillId="0" borderId="0" xfId="40" applyFont="1" applyAlignment="1">
      <alignment horizontal="center"/>
    </xf>
    <xf numFmtId="0" fontId="1" fillId="0" borderId="0" xfId="40" applyFont="1" applyAlignment="1">
      <alignment horizontal="left"/>
    </xf>
    <xf numFmtId="0" fontId="1" fillId="0" borderId="0" xfId="0" applyFont="1" applyFill="1"/>
    <xf numFmtId="0" fontId="6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1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/>
    <xf numFmtId="0" fontId="1" fillId="0" borderId="0" xfId="0" applyFont="1" applyProtection="1"/>
    <xf numFmtId="0" fontId="1" fillId="0" borderId="0" xfId="0" applyFont="1" applyFill="1" applyAlignment="1" applyProtection="1">
      <alignment horizontal="center"/>
    </xf>
    <xf numFmtId="0" fontId="27" fillId="0" borderId="0" xfId="0" applyFont="1" applyFill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Protection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7" fillId="0" borderId="0" xfId="0" applyFont="1" applyFill="1" applyAlignment="1" applyProtection="1">
      <alignment horizontal="left"/>
      <protection locked="0"/>
    </xf>
    <xf numFmtId="0" fontId="27" fillId="0" borderId="0" xfId="0" applyFont="1" applyFill="1"/>
    <xf numFmtId="0" fontId="1" fillId="0" borderId="0" xfId="0" applyFont="1" applyFill="1" applyAlignment="1">
      <alignment vertical="center" wrapText="1"/>
    </xf>
    <xf numFmtId="0" fontId="1" fillId="0" borderId="0" xfId="0" applyFont="1" applyFill="1" applyProtection="1"/>
    <xf numFmtId="0" fontId="45" fillId="0" borderId="0" xfId="0" applyFont="1" applyProtection="1">
      <protection locked="0"/>
    </xf>
    <xf numFmtId="0" fontId="45" fillId="0" borderId="0" xfId="0" applyFont="1" applyFill="1" applyProtection="1">
      <protection locked="0"/>
    </xf>
    <xf numFmtId="0" fontId="1" fillId="0" borderId="0" xfId="0" applyFont="1" applyAlignment="1">
      <alignment horizontal="left"/>
    </xf>
    <xf numFmtId="0" fontId="46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Alignment="1" applyProtection="1">
      <alignment horizontal="center"/>
      <protection locked="0"/>
    </xf>
    <xf numFmtId="0" fontId="45" fillId="0" borderId="0" xfId="0" applyFont="1" applyAlignment="1">
      <alignment horizontal="center"/>
    </xf>
    <xf numFmtId="0" fontId="45" fillId="0" borderId="0" xfId="0" applyFont="1" applyFill="1" applyAlignment="1" applyProtection="1">
      <alignment horizontal="center"/>
    </xf>
    <xf numFmtId="0" fontId="45" fillId="0" borderId="0" xfId="0" applyFont="1" applyFill="1"/>
    <xf numFmtId="0" fontId="45" fillId="0" borderId="0" xfId="0" applyFont="1" applyFill="1" applyAlignment="1">
      <alignment horizontal="left"/>
    </xf>
    <xf numFmtId="0" fontId="45" fillId="0" borderId="0" xfId="0" applyFont="1" applyAlignment="1" applyProtection="1">
      <alignment horizontal="center"/>
      <protection locked="0"/>
    </xf>
    <xf numFmtId="0" fontId="45" fillId="0" borderId="0" xfId="0" applyFont="1"/>
    <xf numFmtId="0" fontId="45" fillId="0" borderId="0" xfId="0" applyFont="1" applyAlignment="1" applyProtection="1">
      <protection locked="0"/>
    </xf>
    <xf numFmtId="0" fontId="27" fillId="0" borderId="0" xfId="0" applyFont="1"/>
    <xf numFmtId="0" fontId="45" fillId="0" borderId="0" xfId="0" applyFont="1" applyAlignment="1" applyProtection="1">
      <alignment horizontal="left"/>
      <protection locked="0"/>
    </xf>
    <xf numFmtId="0" fontId="45" fillId="0" borderId="0" xfId="40" applyFont="1" applyAlignment="1">
      <alignment horizontal="center"/>
    </xf>
    <xf numFmtId="0" fontId="45" fillId="0" borderId="0" xfId="40" applyFont="1" applyAlignment="1">
      <alignment horizontal="left"/>
    </xf>
    <xf numFmtId="0" fontId="47" fillId="0" borderId="0" xfId="0" applyFont="1" applyProtection="1">
      <protection locked="0"/>
    </xf>
    <xf numFmtId="0" fontId="47" fillId="0" borderId="0" xfId="0" applyFont="1" applyAlignment="1">
      <alignment vertical="top" wrapText="1" readingOrder="1"/>
    </xf>
    <xf numFmtId="0" fontId="47" fillId="0" borderId="0" xfId="0" applyFont="1" applyAlignment="1"/>
    <xf numFmtId="0" fontId="47" fillId="0" borderId="0" xfId="0" applyFont="1" applyAlignment="1" applyProtection="1">
      <alignment horizontal="left"/>
      <protection locked="0"/>
    </xf>
    <xf numFmtId="0" fontId="45" fillId="0" borderId="0" xfId="0" applyFont="1" applyAlignment="1" applyProtection="1">
      <alignment wrapText="1"/>
      <protection locked="0"/>
    </xf>
    <xf numFmtId="0" fontId="47" fillId="0" borderId="0" xfId="0" applyFont="1" applyAlignment="1">
      <alignment horizontal="center"/>
    </xf>
    <xf numFmtId="0" fontId="47" fillId="0" borderId="0" xfId="0" applyFont="1" applyFill="1" applyAlignment="1" applyProtection="1">
      <alignment horizontal="center"/>
      <protection locked="0"/>
    </xf>
    <xf numFmtId="0" fontId="47" fillId="0" borderId="0" xfId="0" applyFont="1" applyFill="1" applyAlignment="1" applyProtection="1">
      <alignment horizontal="left"/>
      <protection locked="0"/>
    </xf>
    <xf numFmtId="0" fontId="47" fillId="0" borderId="0" xfId="0" applyFont="1" applyFill="1" applyAlignment="1" applyProtection="1">
      <alignment horizontal="center"/>
    </xf>
    <xf numFmtId="0" fontId="47" fillId="0" borderId="0" xfId="0" applyFont="1" applyAlignment="1" applyProtection="1">
      <alignment horizontal="center"/>
      <protection locked="0"/>
    </xf>
  </cellXfs>
  <cellStyles count="95">
    <cellStyle name="20% - Accent1" xfId="1" builtinId="30" customBuiltin="1"/>
    <cellStyle name="20% - Accent1 2" xfId="47"/>
    <cellStyle name="20% - Accent2" xfId="2" builtinId="34" customBuiltin="1"/>
    <cellStyle name="20% - Accent2 2" xfId="48"/>
    <cellStyle name="20% - Accent3" xfId="3" builtinId="38" customBuiltin="1"/>
    <cellStyle name="20% - Accent3 2" xfId="49"/>
    <cellStyle name="20% - Accent4" xfId="4" builtinId="42" customBuiltin="1"/>
    <cellStyle name="20% - Accent4 2" xfId="50"/>
    <cellStyle name="20% - Accent5" xfId="5" builtinId="46" customBuiltin="1"/>
    <cellStyle name="20% - Accent5 2" xfId="51"/>
    <cellStyle name="20% - Accent6" xfId="6" builtinId="50" customBuiltin="1"/>
    <cellStyle name="20% - Accent6 2" xfId="52"/>
    <cellStyle name="40% - Accent1" xfId="7" builtinId="31" customBuiltin="1"/>
    <cellStyle name="40% - Accent1 2" xfId="53"/>
    <cellStyle name="40% - Accent2" xfId="8" builtinId="35" customBuiltin="1"/>
    <cellStyle name="40% - Accent2 2" xfId="54"/>
    <cellStyle name="40% - Accent3" xfId="9" builtinId="39" customBuiltin="1"/>
    <cellStyle name="40% - Accent3 2" xfId="55"/>
    <cellStyle name="40% - Accent4" xfId="10" builtinId="43" customBuiltin="1"/>
    <cellStyle name="40% - Accent4 2" xfId="56"/>
    <cellStyle name="40% - Accent5" xfId="11" builtinId="47" customBuiltin="1"/>
    <cellStyle name="40% - Accent5 2" xfId="57"/>
    <cellStyle name="40% - Accent6" xfId="12" builtinId="51" customBuiltin="1"/>
    <cellStyle name="40% - Accent6 2" xfId="58"/>
    <cellStyle name="60% - Accent1" xfId="13" builtinId="32" customBuiltin="1"/>
    <cellStyle name="60% - Accent1 2" xfId="59"/>
    <cellStyle name="60% - Accent2" xfId="14" builtinId="36" customBuiltin="1"/>
    <cellStyle name="60% - Accent2 2" xfId="60"/>
    <cellStyle name="60% - Accent3" xfId="15" builtinId="40" customBuiltin="1"/>
    <cellStyle name="60% - Accent3 2" xfId="61"/>
    <cellStyle name="60% - Accent4" xfId="16" builtinId="44" customBuiltin="1"/>
    <cellStyle name="60% - Accent4 2" xfId="62"/>
    <cellStyle name="60% - Accent5" xfId="17" builtinId="48" customBuiltin="1"/>
    <cellStyle name="60% - Accent5 2" xfId="63"/>
    <cellStyle name="60% - Accent6" xfId="18" builtinId="52" customBuiltin="1"/>
    <cellStyle name="60% - Accent6 2" xfId="64"/>
    <cellStyle name="Accent1" xfId="19" builtinId="29" customBuiltin="1"/>
    <cellStyle name="Accent1 2" xfId="65"/>
    <cellStyle name="Accent2" xfId="20" builtinId="33" customBuiltin="1"/>
    <cellStyle name="Accent2 2" xfId="66"/>
    <cellStyle name="Accent3" xfId="21" builtinId="37" customBuiltin="1"/>
    <cellStyle name="Accent3 2" xfId="67"/>
    <cellStyle name="Accent4" xfId="22" builtinId="41" customBuiltin="1"/>
    <cellStyle name="Accent4 2" xfId="68"/>
    <cellStyle name="Accent5" xfId="23" builtinId="45" customBuiltin="1"/>
    <cellStyle name="Accent5 2" xfId="69"/>
    <cellStyle name="Accent6" xfId="24" builtinId="49" customBuiltin="1"/>
    <cellStyle name="Accent6 2" xfId="70"/>
    <cellStyle name="Bad" xfId="25" builtinId="27" customBuiltin="1"/>
    <cellStyle name="Bad 2" xfId="71"/>
    <cellStyle name="Calculation" xfId="26" builtinId="22" customBuiltin="1"/>
    <cellStyle name="Calculation 2" xfId="72"/>
    <cellStyle name="Check Cell" xfId="27" builtinId="23" customBuiltin="1"/>
    <cellStyle name="Check Cell 2" xfId="73"/>
    <cellStyle name="Currency 2" xfId="74"/>
    <cellStyle name="Explanatory Text" xfId="28" builtinId="53" customBuiltin="1"/>
    <cellStyle name="Explanatory Text 2" xfId="75"/>
    <cellStyle name="Good" xfId="29" builtinId="26" customBuiltin="1"/>
    <cellStyle name="Good 2" xfId="76"/>
    <cellStyle name="Heading 1" xfId="30" builtinId="16" customBuiltin="1"/>
    <cellStyle name="Heading 1 2" xfId="77"/>
    <cellStyle name="Heading 2" xfId="31" builtinId="17" customBuiltin="1"/>
    <cellStyle name="Heading 2 2" xfId="78"/>
    <cellStyle name="Heading 3" xfId="32" builtinId="18" customBuiltin="1"/>
    <cellStyle name="Heading 3 2" xfId="79"/>
    <cellStyle name="Heading 4" xfId="33" builtinId="19" customBuiltin="1"/>
    <cellStyle name="Heading 4 2" xfId="80"/>
    <cellStyle name="Input" xfId="34" builtinId="20" customBuiltin="1"/>
    <cellStyle name="Input 2" xfId="81"/>
    <cellStyle name="Linked Cell" xfId="35" builtinId="24" customBuiltin="1"/>
    <cellStyle name="Linked Cell 2" xfId="82"/>
    <cellStyle name="Neutral" xfId="36" builtinId="28" customBuiltin="1"/>
    <cellStyle name="Neutral 2" xfId="83"/>
    <cellStyle name="Normal" xfId="0" builtinId="0"/>
    <cellStyle name="Normal 2" xfId="37"/>
    <cellStyle name="Normal 2 2" xfId="38"/>
    <cellStyle name="Normal 2 2 2" xfId="85"/>
    <cellStyle name="Normal 2 3" xfId="84"/>
    <cellStyle name="Normal 3" xfId="39"/>
    <cellStyle name="Normal 3 2" xfId="86"/>
    <cellStyle name="Normal 4" xfId="40"/>
    <cellStyle name="Note 2" xfId="41"/>
    <cellStyle name="Note 2 2" xfId="88"/>
    <cellStyle name="Note 3" xfId="89"/>
    <cellStyle name="Note 4" xfId="87"/>
    <cellStyle name="Output" xfId="42" builtinId="21" customBuiltin="1"/>
    <cellStyle name="Output 2" xfId="90"/>
    <cellStyle name="Title" xfId="43" builtinId="15" customBuiltin="1"/>
    <cellStyle name="Title 2" xfId="44"/>
    <cellStyle name="Title 2 2" xfId="92"/>
    <cellStyle name="Title 3" xfId="91"/>
    <cellStyle name="Total" xfId="45" builtinId="25" customBuiltin="1"/>
    <cellStyle name="Total 2" xfId="93"/>
    <cellStyle name="Warning Text" xfId="46" builtinId="11" customBuiltin="1"/>
    <cellStyle name="Warning Text 2" xfId="9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93"/>
  <sheetViews>
    <sheetView view="pageLayout" topLeftCell="A6" zoomScaleNormal="115" workbookViewId="0">
      <selection activeCell="A28" sqref="A28"/>
    </sheetView>
  </sheetViews>
  <sheetFormatPr defaultColWidth="8.77734375" defaultRowHeight="13.2" x14ac:dyDescent="0.25"/>
  <cols>
    <col min="1" max="1" width="5" style="23" customWidth="1"/>
    <col min="2" max="2" width="4.77734375" style="23" customWidth="1"/>
    <col min="3" max="3" width="33.109375" style="19" bestFit="1" customWidth="1"/>
    <col min="4" max="4" width="45.33203125" style="16" bestFit="1" customWidth="1"/>
    <col min="5" max="5" width="32.109375" style="16" bestFit="1" customWidth="1"/>
    <col min="6" max="6" width="7.5546875" style="42" customWidth="1"/>
    <col min="7" max="11" width="8.77734375" style="16"/>
    <col min="12" max="16384" width="8.77734375" style="1"/>
  </cols>
  <sheetData>
    <row r="1" spans="1:11" s="2" customFormat="1" x14ac:dyDescent="0.25">
      <c r="A1" s="34" t="s">
        <v>0</v>
      </c>
      <c r="B1" s="34" t="s">
        <v>1</v>
      </c>
      <c r="C1" s="35" t="s">
        <v>2</v>
      </c>
      <c r="D1" s="34" t="s">
        <v>3</v>
      </c>
      <c r="E1" s="34" t="s">
        <v>6</v>
      </c>
      <c r="F1" s="34" t="s">
        <v>4</v>
      </c>
      <c r="G1" s="36"/>
      <c r="H1" s="36"/>
      <c r="I1" s="36"/>
      <c r="J1" s="36"/>
      <c r="K1" s="36"/>
    </row>
    <row r="2" spans="1:11" x14ac:dyDescent="0.25">
      <c r="F2" s="31"/>
    </row>
    <row r="3" spans="1:11" ht="15.6" x14ac:dyDescent="0.3">
      <c r="E3" s="37" t="s">
        <v>5</v>
      </c>
      <c r="F3" s="38">
        <v>270</v>
      </c>
    </row>
    <row r="4" spans="1:11" x14ac:dyDescent="0.25">
      <c r="C4" s="39"/>
      <c r="D4" s="13"/>
      <c r="E4" s="13"/>
      <c r="F4" s="31"/>
    </row>
    <row r="5" spans="1:11" s="6" customFormat="1" x14ac:dyDescent="0.25">
      <c r="A5" s="25">
        <v>1</v>
      </c>
      <c r="B5" s="25">
        <v>0</v>
      </c>
      <c r="C5" s="45" t="s">
        <v>20</v>
      </c>
      <c r="D5" s="10" t="s">
        <v>40</v>
      </c>
      <c r="E5" s="18" t="s">
        <v>8</v>
      </c>
      <c r="F5" s="31">
        <f>$F$3*B5</f>
        <v>0</v>
      </c>
      <c r="G5" s="40"/>
      <c r="H5" s="40"/>
      <c r="I5" s="40"/>
      <c r="J5" s="40"/>
      <c r="K5" s="40"/>
    </row>
    <row r="6" spans="1:11" s="6" customFormat="1" x14ac:dyDescent="0.25">
      <c r="A6" s="25">
        <v>2</v>
      </c>
      <c r="B6" s="25">
        <v>4</v>
      </c>
      <c r="C6" s="45" t="s">
        <v>21</v>
      </c>
      <c r="D6" s="10" t="s">
        <v>40</v>
      </c>
      <c r="E6" s="13" t="s">
        <v>18</v>
      </c>
      <c r="F6" s="31">
        <f t="shared" ref="F6:F25" si="0">$F$3*B6</f>
        <v>1080</v>
      </c>
      <c r="G6" s="40"/>
      <c r="H6" s="40"/>
      <c r="I6" s="40"/>
      <c r="J6" s="40"/>
      <c r="K6" s="40"/>
    </row>
    <row r="7" spans="1:11" s="6" customFormat="1" x14ac:dyDescent="0.25">
      <c r="A7" s="25">
        <v>3</v>
      </c>
      <c r="B7" s="25">
        <v>0</v>
      </c>
      <c r="C7" s="45" t="s">
        <v>22</v>
      </c>
      <c r="D7" s="13" t="s">
        <v>33</v>
      </c>
      <c r="E7" s="16" t="s">
        <v>8</v>
      </c>
      <c r="F7" s="31">
        <f t="shared" si="0"/>
        <v>0</v>
      </c>
      <c r="G7" s="40"/>
      <c r="H7" s="40"/>
      <c r="I7" s="40"/>
      <c r="J7" s="40"/>
      <c r="K7" s="40"/>
    </row>
    <row r="8" spans="1:11" x14ac:dyDescent="0.25">
      <c r="A8" s="25">
        <v>4</v>
      </c>
      <c r="B8" s="25">
        <v>1</v>
      </c>
      <c r="C8" s="45" t="s">
        <v>15</v>
      </c>
      <c r="D8" s="18" t="s">
        <v>36</v>
      </c>
      <c r="E8" s="18" t="s">
        <v>37</v>
      </c>
      <c r="F8" s="31">
        <f t="shared" si="0"/>
        <v>270</v>
      </c>
    </row>
    <row r="9" spans="1:11" s="6" customFormat="1" x14ac:dyDescent="0.25">
      <c r="A9" s="25">
        <v>5</v>
      </c>
      <c r="B9" s="25">
        <v>6</v>
      </c>
      <c r="C9" s="45" t="s">
        <v>23</v>
      </c>
      <c r="D9" s="18" t="s">
        <v>38</v>
      </c>
      <c r="E9" s="16" t="s">
        <v>14</v>
      </c>
      <c r="F9" s="31">
        <f t="shared" si="0"/>
        <v>1620</v>
      </c>
      <c r="G9" s="40"/>
      <c r="H9" s="40"/>
      <c r="I9" s="40"/>
      <c r="J9" s="40"/>
      <c r="K9" s="40"/>
    </row>
    <row r="10" spans="1:11" s="6" customFormat="1" x14ac:dyDescent="0.25">
      <c r="A10" s="25">
        <v>6</v>
      </c>
      <c r="B10" s="25">
        <v>2</v>
      </c>
      <c r="C10" s="45" t="s">
        <v>24</v>
      </c>
      <c r="D10" s="10" t="s">
        <v>39</v>
      </c>
      <c r="E10" s="41" t="s">
        <v>16</v>
      </c>
      <c r="F10" s="31">
        <f t="shared" si="0"/>
        <v>540</v>
      </c>
      <c r="G10" s="40"/>
      <c r="H10" s="40"/>
      <c r="I10" s="40"/>
      <c r="J10" s="40"/>
      <c r="K10" s="40"/>
    </row>
    <row r="11" spans="1:11" s="44" customFormat="1" x14ac:dyDescent="0.25">
      <c r="A11" s="25">
        <v>7</v>
      </c>
      <c r="B11" s="25">
        <v>8</v>
      </c>
      <c r="C11" s="45" t="s">
        <v>103</v>
      </c>
      <c r="D11" s="47" t="s">
        <v>112</v>
      </c>
      <c r="E11" s="47" t="s">
        <v>34</v>
      </c>
      <c r="F11" s="31">
        <f t="shared" si="0"/>
        <v>2160</v>
      </c>
      <c r="G11" s="16"/>
    </row>
    <row r="12" spans="1:11" s="44" customFormat="1" x14ac:dyDescent="0.25">
      <c r="A12" s="25">
        <v>8</v>
      </c>
      <c r="B12" s="25">
        <v>0</v>
      </c>
      <c r="C12" s="45" t="s">
        <v>102</v>
      </c>
      <c r="D12" s="47" t="s">
        <v>112</v>
      </c>
      <c r="E12" s="16" t="s">
        <v>8</v>
      </c>
      <c r="F12" s="31">
        <f t="shared" si="0"/>
        <v>0</v>
      </c>
      <c r="G12" s="16"/>
    </row>
    <row r="13" spans="1:11" x14ac:dyDescent="0.25">
      <c r="A13" s="25">
        <v>9</v>
      </c>
      <c r="B13" s="25">
        <v>2</v>
      </c>
      <c r="C13" s="45" t="s">
        <v>25</v>
      </c>
      <c r="D13" s="66" t="s">
        <v>35</v>
      </c>
      <c r="E13" s="56" t="s">
        <v>129</v>
      </c>
      <c r="F13" s="31">
        <f t="shared" si="0"/>
        <v>540</v>
      </c>
    </row>
    <row r="14" spans="1:11" s="43" customFormat="1" x14ac:dyDescent="0.25">
      <c r="A14" s="25">
        <v>10</v>
      </c>
      <c r="B14" s="25">
        <v>1</v>
      </c>
      <c r="C14" s="45" t="s">
        <v>117</v>
      </c>
      <c r="D14" s="10" t="s">
        <v>118</v>
      </c>
      <c r="E14" s="22" t="s">
        <v>119</v>
      </c>
      <c r="F14" s="31">
        <f t="shared" si="0"/>
        <v>270</v>
      </c>
      <c r="G14" s="16"/>
      <c r="H14" s="44"/>
      <c r="I14" s="44"/>
      <c r="J14" s="44"/>
      <c r="K14" s="44"/>
    </row>
    <row r="15" spans="1:11" s="17" customFormat="1" x14ac:dyDescent="0.25">
      <c r="A15" s="25">
        <v>11</v>
      </c>
      <c r="B15" s="25">
        <v>1</v>
      </c>
      <c r="C15" s="45" t="s">
        <v>26</v>
      </c>
      <c r="D15" s="21" t="s">
        <v>41</v>
      </c>
      <c r="E15" s="21" t="s">
        <v>11</v>
      </c>
      <c r="F15" s="31">
        <f t="shared" si="0"/>
        <v>270</v>
      </c>
      <c r="G15" s="16"/>
      <c r="H15" s="16"/>
      <c r="I15" s="16"/>
      <c r="J15" s="16"/>
      <c r="K15" s="16"/>
    </row>
    <row r="16" spans="1:11" s="14" customFormat="1" x14ac:dyDescent="0.25">
      <c r="A16" s="25">
        <v>12</v>
      </c>
      <c r="B16" s="25">
        <v>1</v>
      </c>
      <c r="C16" s="45" t="s">
        <v>27</v>
      </c>
      <c r="D16" s="10" t="s">
        <v>43</v>
      </c>
      <c r="E16" s="16" t="s">
        <v>42</v>
      </c>
      <c r="F16" s="31">
        <f t="shared" si="0"/>
        <v>270</v>
      </c>
      <c r="G16" s="16"/>
      <c r="H16" s="16"/>
      <c r="I16" s="16"/>
      <c r="J16" s="16"/>
      <c r="K16" s="16"/>
    </row>
    <row r="17" spans="1:11" s="14" customFormat="1" x14ac:dyDescent="0.25">
      <c r="A17" s="25">
        <v>13</v>
      </c>
      <c r="B17" s="25">
        <v>1</v>
      </c>
      <c r="C17" s="45" t="s">
        <v>28</v>
      </c>
      <c r="D17" s="10" t="s">
        <v>47</v>
      </c>
      <c r="E17" s="13" t="s">
        <v>46</v>
      </c>
      <c r="F17" s="31">
        <f t="shared" si="0"/>
        <v>270</v>
      </c>
      <c r="G17" s="16"/>
      <c r="H17" s="16"/>
      <c r="I17" s="16"/>
      <c r="J17" s="16"/>
      <c r="K17" s="16"/>
    </row>
    <row r="18" spans="1:11" s="14" customFormat="1" x14ac:dyDescent="0.25">
      <c r="A18" s="25">
        <v>14</v>
      </c>
      <c r="B18" s="25">
        <v>1</v>
      </c>
      <c r="C18" s="45" t="s">
        <v>10</v>
      </c>
      <c r="D18" s="10" t="s">
        <v>44</v>
      </c>
      <c r="E18" s="16" t="s">
        <v>113</v>
      </c>
      <c r="F18" s="31">
        <f t="shared" si="0"/>
        <v>270</v>
      </c>
      <c r="G18" s="16"/>
      <c r="H18" s="16"/>
      <c r="I18" s="16"/>
      <c r="J18" s="16"/>
      <c r="K18" s="16"/>
    </row>
    <row r="19" spans="1:11" s="14" customFormat="1" x14ac:dyDescent="0.25">
      <c r="A19" s="25">
        <v>15</v>
      </c>
      <c r="B19" s="25">
        <v>2</v>
      </c>
      <c r="C19" s="45" t="s">
        <v>71</v>
      </c>
      <c r="D19" s="16" t="s">
        <v>45</v>
      </c>
      <c r="E19" s="16" t="s">
        <v>9</v>
      </c>
      <c r="F19" s="31">
        <f t="shared" si="0"/>
        <v>540</v>
      </c>
      <c r="G19" s="16"/>
      <c r="H19" s="16"/>
      <c r="I19" s="16"/>
      <c r="J19" s="16"/>
      <c r="K19" s="16"/>
    </row>
    <row r="20" spans="1:11" s="44" customFormat="1" x14ac:dyDescent="0.25">
      <c r="A20" s="25">
        <v>16</v>
      </c>
      <c r="B20" s="25">
        <v>1</v>
      </c>
      <c r="C20" s="45" t="s">
        <v>29</v>
      </c>
      <c r="D20" s="48" t="s">
        <v>49</v>
      </c>
      <c r="E20" s="18" t="s">
        <v>50</v>
      </c>
      <c r="F20" s="31">
        <f t="shared" si="0"/>
        <v>270</v>
      </c>
      <c r="G20" s="16"/>
    </row>
    <row r="21" spans="1:11" s="44" customFormat="1" x14ac:dyDescent="0.25">
      <c r="A21" s="25">
        <v>17</v>
      </c>
      <c r="B21" s="25">
        <v>0</v>
      </c>
      <c r="C21" s="45" t="s">
        <v>120</v>
      </c>
      <c r="D21" s="13" t="s">
        <v>12</v>
      </c>
      <c r="E21" s="10" t="s">
        <v>8</v>
      </c>
      <c r="F21" s="31">
        <f t="shared" si="0"/>
        <v>0</v>
      </c>
      <c r="G21" s="16"/>
    </row>
    <row r="22" spans="1:11" s="44" customFormat="1" x14ac:dyDescent="0.25">
      <c r="A22" s="25">
        <v>18</v>
      </c>
      <c r="B22" s="25">
        <v>2</v>
      </c>
      <c r="C22" s="45" t="s">
        <v>104</v>
      </c>
      <c r="D22" s="18" t="s">
        <v>52</v>
      </c>
      <c r="E22" s="18" t="s">
        <v>53</v>
      </c>
      <c r="F22" s="31">
        <f t="shared" si="0"/>
        <v>540</v>
      </c>
      <c r="G22" s="16"/>
    </row>
    <row r="23" spans="1:11" s="44" customFormat="1" x14ac:dyDescent="0.25">
      <c r="A23" s="25">
        <v>19</v>
      </c>
      <c r="B23" s="25">
        <v>1</v>
      </c>
      <c r="C23" s="45" t="s">
        <v>7</v>
      </c>
      <c r="D23" s="22" t="s">
        <v>54</v>
      </c>
      <c r="E23" s="49" t="s">
        <v>55</v>
      </c>
      <c r="F23" s="31">
        <f t="shared" si="0"/>
        <v>270</v>
      </c>
      <c r="G23" s="16"/>
    </row>
    <row r="24" spans="1:11" s="14" customFormat="1" x14ac:dyDescent="0.25">
      <c r="A24" s="25">
        <v>20</v>
      </c>
      <c r="B24" s="25">
        <v>1</v>
      </c>
      <c r="C24" s="45" t="s">
        <v>31</v>
      </c>
      <c r="D24" s="22" t="s">
        <v>57</v>
      </c>
      <c r="E24" s="49" t="s">
        <v>56</v>
      </c>
      <c r="F24" s="31">
        <f t="shared" si="0"/>
        <v>270</v>
      </c>
      <c r="G24" s="16"/>
      <c r="H24" s="16"/>
      <c r="I24" s="16"/>
      <c r="J24" s="16"/>
      <c r="K24" s="16"/>
    </row>
    <row r="25" spans="1:11" s="14" customFormat="1" x14ac:dyDescent="0.25">
      <c r="A25" s="25">
        <v>21</v>
      </c>
      <c r="B25" s="25">
        <v>0</v>
      </c>
      <c r="C25" s="45" t="s">
        <v>32</v>
      </c>
      <c r="D25" s="22" t="s">
        <v>48</v>
      </c>
      <c r="E25" s="16" t="s">
        <v>8</v>
      </c>
      <c r="F25" s="31">
        <f t="shared" si="0"/>
        <v>0</v>
      </c>
      <c r="G25" s="16"/>
      <c r="H25" s="16"/>
      <c r="I25" s="16"/>
      <c r="J25" s="16"/>
      <c r="K25" s="16"/>
    </row>
    <row r="26" spans="1:11" s="44" customFormat="1" x14ac:dyDescent="0.25">
      <c r="A26" s="25">
        <v>22</v>
      </c>
      <c r="B26" s="23">
        <v>4</v>
      </c>
      <c r="C26" s="19" t="s">
        <v>13</v>
      </c>
      <c r="D26" s="47" t="s">
        <v>128</v>
      </c>
      <c r="E26" s="28" t="s">
        <v>130</v>
      </c>
      <c r="F26" s="31">
        <f>$F$3*B26</f>
        <v>1080</v>
      </c>
      <c r="G26" s="16"/>
    </row>
    <row r="27" spans="1:11" s="44" customFormat="1" x14ac:dyDescent="0.25">
      <c r="A27" s="25">
        <v>23</v>
      </c>
      <c r="B27" s="23">
        <v>2</v>
      </c>
      <c r="C27" s="19"/>
      <c r="D27" s="19" t="s">
        <v>58</v>
      </c>
      <c r="E27" s="19" t="s">
        <v>116</v>
      </c>
      <c r="F27" s="31">
        <v>2</v>
      </c>
      <c r="G27" s="16"/>
    </row>
    <row r="28" spans="1:11" s="15" customFormat="1" x14ac:dyDescent="0.25">
      <c r="A28" s="25"/>
      <c r="B28" s="25"/>
      <c r="C28" s="45"/>
      <c r="D28" s="19"/>
      <c r="E28" s="10"/>
      <c r="F28" s="31"/>
      <c r="G28" s="16"/>
      <c r="H28" s="32"/>
      <c r="I28" s="32"/>
      <c r="J28" s="32"/>
      <c r="K28" s="32"/>
    </row>
    <row r="29" spans="1:11" s="16" customFormat="1" x14ac:dyDescent="0.25">
      <c r="A29" s="25"/>
      <c r="B29" s="25"/>
      <c r="C29" s="45"/>
      <c r="D29" s="19"/>
      <c r="E29" s="10"/>
      <c r="F29" s="31"/>
    </row>
    <row r="30" spans="1:11" s="16" customFormat="1" x14ac:dyDescent="0.25">
      <c r="A30" s="25"/>
      <c r="B30" s="25"/>
      <c r="C30" s="45"/>
      <c r="D30" s="19"/>
      <c r="E30" s="10"/>
      <c r="F30" s="31"/>
    </row>
    <row r="31" spans="1:11" x14ac:dyDescent="0.25">
      <c r="A31" s="25"/>
      <c r="B31" s="25"/>
      <c r="C31" s="45"/>
      <c r="D31" s="13"/>
      <c r="E31" s="13"/>
      <c r="F31" s="31"/>
    </row>
    <row r="32" spans="1:11" x14ac:dyDescent="0.25">
      <c r="A32" s="25"/>
      <c r="B32" s="25"/>
      <c r="C32" s="45"/>
      <c r="F32" s="31"/>
    </row>
    <row r="33" spans="1:11" x14ac:dyDescent="0.25">
      <c r="A33" s="25"/>
      <c r="B33" s="25"/>
      <c r="C33" s="45"/>
      <c r="D33" s="46"/>
      <c r="E33" s="10"/>
      <c r="F33" s="31"/>
    </row>
    <row r="34" spans="1:11" x14ac:dyDescent="0.25">
      <c r="A34" s="25"/>
      <c r="B34" s="25"/>
      <c r="C34" s="45"/>
      <c r="D34" s="19"/>
      <c r="E34" s="19"/>
      <c r="F34" s="31"/>
    </row>
    <row r="35" spans="1:11" x14ac:dyDescent="0.25">
      <c r="A35" s="25"/>
      <c r="B35" s="25"/>
      <c r="C35" s="45"/>
      <c r="E35" s="20"/>
      <c r="F35" s="31"/>
    </row>
    <row r="36" spans="1:11" x14ac:dyDescent="0.25">
      <c r="A36" s="25"/>
      <c r="B36" s="25"/>
      <c r="C36" s="45"/>
      <c r="D36" s="19"/>
      <c r="E36" s="19"/>
      <c r="F36" s="31"/>
    </row>
    <row r="37" spans="1:11" x14ac:dyDescent="0.25">
      <c r="A37" s="25"/>
      <c r="B37" s="25"/>
      <c r="C37" s="45"/>
      <c r="F37" s="31"/>
    </row>
    <row r="38" spans="1:11" x14ac:dyDescent="0.25">
      <c r="A38" s="25"/>
      <c r="B38" s="25"/>
      <c r="C38" s="45"/>
      <c r="F38" s="31"/>
    </row>
    <row r="39" spans="1:11" x14ac:dyDescent="0.25">
      <c r="A39" s="25"/>
      <c r="B39" s="25"/>
      <c r="C39" s="45"/>
      <c r="D39" s="10"/>
      <c r="E39" s="13"/>
      <c r="F39" s="31"/>
    </row>
    <row r="40" spans="1:11" x14ac:dyDescent="0.25">
      <c r="A40" s="25"/>
      <c r="B40" s="25"/>
      <c r="C40" s="45"/>
      <c r="E40" s="20"/>
      <c r="F40" s="31"/>
    </row>
    <row r="41" spans="1:11" x14ac:dyDescent="0.25">
      <c r="A41" s="25"/>
      <c r="B41" s="25"/>
      <c r="C41" s="45"/>
      <c r="E41" s="20"/>
      <c r="F41" s="31"/>
    </row>
    <row r="42" spans="1:11" x14ac:dyDescent="0.25">
      <c r="A42" s="25"/>
      <c r="B42" s="25"/>
      <c r="C42" s="45"/>
      <c r="F42" s="31"/>
    </row>
    <row r="43" spans="1:11" x14ac:dyDescent="0.25">
      <c r="A43" s="25"/>
      <c r="B43" s="25"/>
      <c r="C43" s="45"/>
      <c r="F43" s="31"/>
    </row>
    <row r="44" spans="1:11" x14ac:dyDescent="0.25">
      <c r="A44" s="25"/>
      <c r="B44" s="25"/>
      <c r="C44" s="45"/>
      <c r="F44" s="31"/>
    </row>
    <row r="45" spans="1:11" x14ac:dyDescent="0.25">
      <c r="A45" s="25"/>
      <c r="B45" s="25"/>
      <c r="C45" s="45"/>
      <c r="F45" s="31"/>
    </row>
    <row r="46" spans="1:11" x14ac:dyDescent="0.25">
      <c r="A46" s="16"/>
      <c r="B46" s="25"/>
      <c r="C46" s="45"/>
      <c r="F46" s="31"/>
    </row>
    <row r="47" spans="1:11" s="14" customFormat="1" x14ac:dyDescent="0.25">
      <c r="A47" s="25"/>
      <c r="B47" s="25"/>
      <c r="C47" s="45"/>
      <c r="D47" s="16"/>
      <c r="E47" s="16"/>
      <c r="F47" s="31"/>
      <c r="G47" s="16"/>
      <c r="H47" s="16"/>
      <c r="I47" s="16"/>
      <c r="J47" s="16"/>
      <c r="K47" s="16"/>
    </row>
    <row r="48" spans="1:11" s="14" customFormat="1" x14ac:dyDescent="0.25">
      <c r="A48" s="16"/>
      <c r="B48" s="25"/>
      <c r="C48" s="45"/>
      <c r="D48" s="16"/>
      <c r="E48" s="16"/>
      <c r="F48" s="31"/>
      <c r="G48" s="16"/>
      <c r="H48" s="16"/>
      <c r="I48" s="16"/>
      <c r="J48" s="16"/>
      <c r="K48" s="16"/>
    </row>
    <row r="49" spans="1:11" s="14" customFormat="1" x14ac:dyDescent="0.25">
      <c r="A49" s="25"/>
      <c r="B49" s="25"/>
      <c r="C49" s="45"/>
      <c r="D49" s="16"/>
      <c r="E49" s="16"/>
      <c r="F49" s="31"/>
      <c r="G49" s="16"/>
      <c r="H49" s="16"/>
      <c r="I49" s="16"/>
      <c r="J49" s="16"/>
      <c r="K49" s="16"/>
    </row>
    <row r="50" spans="1:11" x14ac:dyDescent="0.25">
      <c r="A50" s="25"/>
      <c r="B50" s="25"/>
      <c r="C50" s="45"/>
      <c r="F50" s="31"/>
    </row>
    <row r="51" spans="1:11" s="14" customFormat="1" x14ac:dyDescent="0.25">
      <c r="A51" s="16"/>
      <c r="B51" s="25"/>
      <c r="C51" s="45"/>
      <c r="D51" s="16"/>
      <c r="E51" s="16"/>
      <c r="F51" s="31"/>
      <c r="G51" s="16"/>
      <c r="H51" s="16"/>
      <c r="I51" s="16"/>
      <c r="J51" s="16"/>
      <c r="K51" s="16"/>
    </row>
    <row r="52" spans="1:11" s="14" customFormat="1" x14ac:dyDescent="0.25">
      <c r="A52" s="25"/>
      <c r="B52" s="25"/>
      <c r="C52" s="45"/>
      <c r="D52" s="16"/>
      <c r="E52" s="16"/>
      <c r="F52" s="31"/>
      <c r="G52" s="16"/>
      <c r="H52" s="16"/>
      <c r="I52" s="16"/>
      <c r="J52" s="16"/>
      <c r="K52" s="16"/>
    </row>
    <row r="53" spans="1:11" s="16" customFormat="1" x14ac:dyDescent="0.25">
      <c r="A53" s="25"/>
      <c r="B53" s="25"/>
      <c r="C53" s="45"/>
      <c r="F53" s="31"/>
    </row>
    <row r="54" spans="1:11" x14ac:dyDescent="0.25">
      <c r="A54" s="25"/>
      <c r="B54" s="25"/>
      <c r="C54" s="45"/>
      <c r="F54" s="31"/>
    </row>
    <row r="55" spans="1:11" x14ac:dyDescent="0.25">
      <c r="A55" s="25"/>
      <c r="B55" s="25"/>
      <c r="C55" s="45"/>
      <c r="F55" s="31"/>
    </row>
    <row r="56" spans="1:11" x14ac:dyDescent="0.25">
      <c r="A56" s="25"/>
      <c r="B56" s="25"/>
      <c r="C56" s="45"/>
      <c r="F56" s="31"/>
    </row>
    <row r="57" spans="1:11" x14ac:dyDescent="0.25">
      <c r="A57" s="25"/>
      <c r="B57" s="25"/>
      <c r="C57" s="45"/>
      <c r="F57" s="31"/>
    </row>
    <row r="58" spans="1:11" x14ac:dyDescent="0.25">
      <c r="A58" s="25"/>
      <c r="B58" s="25"/>
      <c r="C58" s="45"/>
      <c r="F58" s="31"/>
    </row>
    <row r="59" spans="1:11" x14ac:dyDescent="0.25">
      <c r="A59" s="25"/>
      <c r="B59" s="25"/>
      <c r="C59" s="45"/>
      <c r="F59" s="31"/>
    </row>
    <row r="60" spans="1:11" x14ac:dyDescent="0.25">
      <c r="A60" s="25"/>
      <c r="B60" s="25"/>
      <c r="C60" s="45"/>
      <c r="F60" s="31"/>
    </row>
    <row r="61" spans="1:11" x14ac:dyDescent="0.25">
      <c r="B61" s="25"/>
      <c r="C61" s="45"/>
      <c r="F61" s="31"/>
    </row>
    <row r="62" spans="1:11" x14ac:dyDescent="0.25">
      <c r="A62" s="25"/>
      <c r="B62" s="25"/>
      <c r="C62" s="45"/>
      <c r="F62" s="31"/>
    </row>
    <row r="63" spans="1:11" x14ac:dyDescent="0.25">
      <c r="B63" s="25"/>
      <c r="C63" s="45"/>
      <c r="F63" s="31"/>
    </row>
    <row r="64" spans="1:11" x14ac:dyDescent="0.25">
      <c r="A64" s="25"/>
      <c r="B64" s="25"/>
      <c r="C64" s="45"/>
      <c r="F64" s="31"/>
    </row>
    <row r="65" spans="1:11" s="43" customFormat="1" x14ac:dyDescent="0.25">
      <c r="A65" s="25"/>
      <c r="B65" s="25"/>
      <c r="C65" s="45"/>
      <c r="D65" s="16"/>
      <c r="E65" s="16"/>
      <c r="F65" s="31"/>
      <c r="G65" s="16"/>
      <c r="H65" s="44"/>
      <c r="I65" s="44"/>
      <c r="J65" s="44"/>
      <c r="K65" s="44"/>
    </row>
    <row r="66" spans="1:11" s="43" customFormat="1" x14ac:dyDescent="0.25">
      <c r="A66" s="25"/>
      <c r="B66" s="25"/>
      <c r="C66" s="45"/>
      <c r="D66" s="16"/>
      <c r="E66" s="16"/>
      <c r="F66" s="31"/>
      <c r="G66" s="16"/>
      <c r="H66" s="44"/>
      <c r="I66" s="44"/>
      <c r="J66" s="44"/>
      <c r="K66" s="44"/>
    </row>
    <row r="67" spans="1:11" s="43" customFormat="1" x14ac:dyDescent="0.25">
      <c r="A67" s="25"/>
      <c r="B67" s="25"/>
      <c r="C67" s="45"/>
      <c r="D67" s="16"/>
      <c r="E67" s="16"/>
      <c r="F67" s="31"/>
      <c r="G67" s="16"/>
      <c r="H67" s="44"/>
      <c r="I67" s="44"/>
      <c r="J67" s="44"/>
      <c r="K67" s="44"/>
    </row>
    <row r="68" spans="1:11" s="43" customFormat="1" x14ac:dyDescent="0.25">
      <c r="A68" s="25"/>
      <c r="B68" s="25"/>
      <c r="C68" s="45"/>
      <c r="D68" s="16"/>
      <c r="E68" s="16"/>
      <c r="F68" s="31"/>
      <c r="G68" s="16"/>
      <c r="H68" s="44"/>
      <c r="I68" s="44"/>
      <c r="J68" s="44"/>
      <c r="K68" s="44"/>
    </row>
    <row r="69" spans="1:11" s="43" customFormat="1" x14ac:dyDescent="0.25">
      <c r="A69" s="25"/>
      <c r="B69" s="25"/>
      <c r="C69" s="45"/>
      <c r="D69" s="16"/>
      <c r="E69" s="16"/>
      <c r="F69" s="31"/>
      <c r="G69" s="16"/>
      <c r="H69" s="44"/>
      <c r="I69" s="44"/>
      <c r="J69" s="44"/>
      <c r="K69" s="44"/>
    </row>
    <row r="70" spans="1:11" x14ac:dyDescent="0.25">
      <c r="A70" s="25"/>
      <c r="B70" s="25"/>
      <c r="C70" s="45"/>
      <c r="F70" s="31"/>
    </row>
    <row r="71" spans="1:11" x14ac:dyDescent="0.25">
      <c r="A71" s="25"/>
      <c r="B71" s="25"/>
      <c r="C71" s="45"/>
      <c r="F71" s="31"/>
    </row>
    <row r="72" spans="1:11" x14ac:dyDescent="0.25">
      <c r="A72" s="25"/>
      <c r="B72" s="25"/>
      <c r="C72" s="45"/>
      <c r="F72" s="31"/>
    </row>
    <row r="73" spans="1:11" x14ac:dyDescent="0.25">
      <c r="A73" s="25"/>
      <c r="B73" s="25"/>
      <c r="C73" s="45"/>
      <c r="F73" s="31"/>
    </row>
    <row r="74" spans="1:11" x14ac:dyDescent="0.25">
      <c r="A74" s="25"/>
      <c r="B74" s="25"/>
      <c r="C74" s="45"/>
      <c r="F74" s="31"/>
    </row>
    <row r="75" spans="1:11" s="16" customFormat="1" x14ac:dyDescent="0.25">
      <c r="A75" s="25"/>
      <c r="B75" s="25"/>
      <c r="C75" s="45"/>
      <c r="F75" s="31"/>
    </row>
    <row r="76" spans="1:11" x14ac:dyDescent="0.25">
      <c r="A76" s="25"/>
      <c r="B76" s="25"/>
      <c r="C76" s="45"/>
      <c r="F76" s="31"/>
    </row>
    <row r="77" spans="1:11" x14ac:dyDescent="0.25">
      <c r="A77" s="25"/>
      <c r="B77" s="25"/>
      <c r="C77" s="45"/>
      <c r="F77" s="31"/>
    </row>
    <row r="78" spans="1:11" x14ac:dyDescent="0.25">
      <c r="A78" s="25"/>
      <c r="B78" s="25"/>
      <c r="C78" s="45"/>
      <c r="F78" s="31"/>
    </row>
    <row r="79" spans="1:11" x14ac:dyDescent="0.25">
      <c r="A79" s="25"/>
      <c r="F79" s="31"/>
    </row>
    <row r="80" spans="1:11" x14ac:dyDescent="0.25">
      <c r="A80" s="25"/>
      <c r="F80" s="31"/>
    </row>
    <row r="81" spans="1:6" x14ac:dyDescent="0.25">
      <c r="A81" s="25"/>
      <c r="F81" s="31"/>
    </row>
    <row r="82" spans="1:6" x14ac:dyDescent="0.25">
      <c r="A82" s="25"/>
      <c r="B82" s="25"/>
      <c r="C82" s="18"/>
    </row>
    <row r="83" spans="1:6" x14ac:dyDescent="0.25">
      <c r="A83" s="25"/>
      <c r="B83" s="25"/>
      <c r="C83" s="18"/>
    </row>
    <row r="84" spans="1:6" x14ac:dyDescent="0.25">
      <c r="A84" s="25"/>
      <c r="B84" s="25"/>
      <c r="C84" s="18"/>
    </row>
    <row r="85" spans="1:6" x14ac:dyDescent="0.25">
      <c r="A85" s="25"/>
      <c r="B85" s="25"/>
      <c r="C85" s="18"/>
    </row>
    <row r="86" spans="1:6" x14ac:dyDescent="0.25">
      <c r="A86" s="25"/>
      <c r="B86" s="25"/>
      <c r="C86" s="18"/>
    </row>
    <row r="87" spans="1:6" x14ac:dyDescent="0.25">
      <c r="A87" s="25"/>
    </row>
    <row r="88" spans="1:6" x14ac:dyDescent="0.25">
      <c r="A88" s="25"/>
    </row>
    <row r="89" spans="1:6" x14ac:dyDescent="0.25">
      <c r="A89" s="25"/>
    </row>
    <row r="90" spans="1:6" x14ac:dyDescent="0.25">
      <c r="A90" s="25"/>
    </row>
    <row r="91" spans="1:6" x14ac:dyDescent="0.25">
      <c r="A91" s="25"/>
    </row>
    <row r="92" spans="1:6" x14ac:dyDescent="0.25">
      <c r="A92" s="25"/>
    </row>
    <row r="93" spans="1:6" x14ac:dyDescent="0.25">
      <c r="A93" s="25"/>
    </row>
  </sheetData>
  <printOptions horizontalCentered="1" gridLines="1" gridLinesSet="0"/>
  <pageMargins left="0" right="0" top="1.22" bottom="0.38" header="0.25" footer="0.18"/>
  <pageSetup orientation="landscape" horizontalDpi="300" verticalDpi="300" r:id="rId1"/>
  <headerFooter alignWithMargins="0">
    <oddHeader xml:space="preserve">&amp;L&amp;"Arial,Bold"&amp;16Linear Technology Corporation&amp;"Arial,Bold Italic"&amp;8
&amp;10LTC1668CG&amp;R&amp;"Arial,Bold Italic"&amp;12Bill Of Materials
Demo Bd. #2459A2-General BOM   
          &amp;"Arial,Italic"&amp;10&amp;D  &amp;T  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4"/>
  <sheetViews>
    <sheetView view="pageLayout" zoomScale="115" zoomScaleNormal="100" zoomScalePageLayoutView="115" workbookViewId="0">
      <selection activeCell="F19" sqref="F19"/>
    </sheetView>
  </sheetViews>
  <sheetFormatPr defaultColWidth="8.88671875" defaultRowHeight="13.2" x14ac:dyDescent="0.25"/>
  <cols>
    <col min="1" max="1" width="5.33203125" style="9" bestFit="1" customWidth="1"/>
    <col min="2" max="2" width="4.6640625" style="9" customWidth="1"/>
    <col min="3" max="3" width="37.44140625" style="33" bestFit="1" customWidth="1"/>
    <col min="4" max="4" width="35.88671875" style="22" customWidth="1"/>
    <col min="5" max="5" width="34" style="22" customWidth="1"/>
    <col min="6" max="6" width="7.5546875" style="30" customWidth="1"/>
    <col min="7" max="9" width="8.88671875" style="22"/>
    <col min="10" max="16384" width="8.88671875" style="1"/>
  </cols>
  <sheetData>
    <row r="1" spans="1:9" s="2" customFormat="1" x14ac:dyDescent="0.25">
      <c r="A1" s="3" t="s">
        <v>0</v>
      </c>
      <c r="B1" s="3" t="s">
        <v>1</v>
      </c>
      <c r="C1" s="7" t="s">
        <v>2</v>
      </c>
      <c r="D1" s="3" t="s">
        <v>3</v>
      </c>
      <c r="E1" s="3" t="s">
        <v>6</v>
      </c>
      <c r="F1" s="3" t="s">
        <v>4</v>
      </c>
    </row>
    <row r="2" spans="1:9" x14ac:dyDescent="0.25">
      <c r="F2" s="8"/>
    </row>
    <row r="3" spans="1:9" ht="15.6" x14ac:dyDescent="0.3">
      <c r="E3" s="4" t="s">
        <v>5</v>
      </c>
      <c r="F3" s="5">
        <v>90</v>
      </c>
    </row>
    <row r="4" spans="1:9" s="26" customFormat="1" ht="13.5" customHeight="1" x14ac:dyDescent="0.25">
      <c r="A4" s="23"/>
      <c r="B4" s="23"/>
      <c r="C4" s="19"/>
      <c r="D4" s="29"/>
      <c r="E4" s="27"/>
      <c r="F4" s="8"/>
      <c r="G4" s="28"/>
      <c r="H4" s="28"/>
      <c r="I4" s="28"/>
    </row>
    <row r="5" spans="1:9" s="16" customFormat="1" x14ac:dyDescent="0.25">
      <c r="A5" s="23">
        <v>1</v>
      </c>
      <c r="B5" s="24">
        <v>1</v>
      </c>
      <c r="D5" s="44" t="s">
        <v>114</v>
      </c>
      <c r="E5" s="10"/>
      <c r="F5" s="31">
        <v>1</v>
      </c>
    </row>
    <row r="6" spans="1:9" s="16" customFormat="1" x14ac:dyDescent="0.25">
      <c r="A6" s="23">
        <v>2</v>
      </c>
      <c r="B6" s="23">
        <v>0</v>
      </c>
      <c r="C6" s="13" t="s">
        <v>108</v>
      </c>
      <c r="D6" s="13" t="s">
        <v>33</v>
      </c>
      <c r="E6" s="16" t="s">
        <v>8</v>
      </c>
      <c r="F6" s="31">
        <f>$F$3*B6</f>
        <v>0</v>
      </c>
    </row>
    <row r="7" spans="1:9" s="16" customFormat="1" x14ac:dyDescent="0.25">
      <c r="A7" s="23">
        <v>3</v>
      </c>
      <c r="B7" s="25">
        <v>2</v>
      </c>
      <c r="C7" s="18" t="s">
        <v>61</v>
      </c>
      <c r="D7" s="10" t="s">
        <v>40</v>
      </c>
      <c r="E7" s="13" t="s">
        <v>18</v>
      </c>
      <c r="F7" s="31">
        <f t="shared" ref="F7:F19" si="0">$F$3*B7</f>
        <v>180</v>
      </c>
    </row>
    <row r="8" spans="1:9" s="16" customFormat="1" x14ac:dyDescent="0.25">
      <c r="A8" s="25">
        <v>4</v>
      </c>
      <c r="B8" s="11">
        <v>1</v>
      </c>
      <c r="C8" s="12" t="s">
        <v>62</v>
      </c>
      <c r="D8" s="10" t="s">
        <v>70</v>
      </c>
      <c r="E8" s="13" t="s">
        <v>69</v>
      </c>
      <c r="F8" s="31">
        <f t="shared" si="0"/>
        <v>90</v>
      </c>
    </row>
    <row r="9" spans="1:9" s="16" customFormat="1" x14ac:dyDescent="0.25">
      <c r="A9" s="25">
        <v>5</v>
      </c>
      <c r="B9" s="9">
        <v>0</v>
      </c>
      <c r="C9" s="28" t="s">
        <v>17</v>
      </c>
      <c r="D9" s="16" t="s">
        <v>45</v>
      </c>
      <c r="E9" s="28" t="s">
        <v>8</v>
      </c>
      <c r="F9" s="31">
        <f t="shared" si="0"/>
        <v>0</v>
      </c>
    </row>
    <row r="10" spans="1:9" s="43" customFormat="1" x14ac:dyDescent="0.25">
      <c r="A10" s="51">
        <v>6</v>
      </c>
      <c r="B10" s="55">
        <v>0</v>
      </c>
      <c r="C10" s="43" t="s">
        <v>121</v>
      </c>
      <c r="D10" s="53" t="s">
        <v>12</v>
      </c>
      <c r="E10" s="54" t="s">
        <v>8</v>
      </c>
      <c r="F10" s="52">
        <f t="shared" si="0"/>
        <v>0</v>
      </c>
    </row>
    <row r="11" spans="1:9" s="22" customFormat="1" x14ac:dyDescent="0.25">
      <c r="A11" s="25">
        <v>7</v>
      </c>
      <c r="B11" s="9">
        <v>2</v>
      </c>
      <c r="C11" s="28" t="s">
        <v>66</v>
      </c>
      <c r="D11" s="18" t="s">
        <v>72</v>
      </c>
      <c r="E11" s="18" t="s">
        <v>73</v>
      </c>
      <c r="F11" s="31">
        <f t="shared" si="0"/>
        <v>180</v>
      </c>
    </row>
    <row r="12" spans="1:9" s="22" customFormat="1" x14ac:dyDescent="0.25">
      <c r="A12" s="25">
        <v>8</v>
      </c>
      <c r="B12" s="9">
        <v>2</v>
      </c>
      <c r="C12" s="33" t="s">
        <v>77</v>
      </c>
      <c r="D12" s="18" t="s">
        <v>109</v>
      </c>
      <c r="E12" s="18" t="s">
        <v>110</v>
      </c>
      <c r="F12" s="31">
        <f t="shared" si="0"/>
        <v>180</v>
      </c>
    </row>
    <row r="13" spans="1:9" s="26" customFormat="1" ht="13.5" customHeight="1" x14ac:dyDescent="0.25">
      <c r="A13" s="25">
        <v>9</v>
      </c>
      <c r="B13" s="9">
        <v>2</v>
      </c>
      <c r="C13" s="33" t="s">
        <v>76</v>
      </c>
      <c r="D13" s="18" t="s">
        <v>74</v>
      </c>
      <c r="E13" s="18" t="s">
        <v>75</v>
      </c>
      <c r="F13" s="31">
        <f t="shared" si="0"/>
        <v>180</v>
      </c>
      <c r="G13" s="28"/>
      <c r="H13" s="28"/>
      <c r="I13" s="28"/>
    </row>
    <row r="14" spans="1:9" s="43" customFormat="1" x14ac:dyDescent="0.25">
      <c r="A14" s="25">
        <v>10</v>
      </c>
      <c r="B14" s="9">
        <v>3</v>
      </c>
      <c r="C14" s="33" t="s">
        <v>105</v>
      </c>
      <c r="D14" s="13" t="s">
        <v>78</v>
      </c>
      <c r="E14" s="16" t="s">
        <v>19</v>
      </c>
      <c r="F14" s="31">
        <f t="shared" si="0"/>
        <v>270</v>
      </c>
      <c r="G14" s="22"/>
    </row>
    <row r="15" spans="1:9" s="43" customFormat="1" x14ac:dyDescent="0.25">
      <c r="A15" s="51">
        <v>11</v>
      </c>
      <c r="B15" s="55">
        <v>1</v>
      </c>
      <c r="C15" s="59" t="s">
        <v>30</v>
      </c>
      <c r="D15" s="56" t="s">
        <v>126</v>
      </c>
      <c r="E15" s="56" t="s">
        <v>51</v>
      </c>
      <c r="F15" s="52">
        <f t="shared" si="0"/>
        <v>90</v>
      </c>
    </row>
    <row r="16" spans="1:9" s="26" customFormat="1" ht="13.5" customHeight="1" x14ac:dyDescent="0.25">
      <c r="A16" s="25">
        <v>12</v>
      </c>
      <c r="B16" s="9">
        <v>0</v>
      </c>
      <c r="C16" s="33" t="s">
        <v>82</v>
      </c>
      <c r="D16" s="28" t="s">
        <v>79</v>
      </c>
      <c r="E16" s="28" t="s">
        <v>8</v>
      </c>
      <c r="F16" s="31">
        <f t="shared" si="0"/>
        <v>0</v>
      </c>
      <c r="G16" s="28"/>
      <c r="H16" s="28"/>
      <c r="I16" s="28"/>
    </row>
    <row r="17" spans="1:9" s="26" customFormat="1" ht="13.5" customHeight="1" x14ac:dyDescent="0.25">
      <c r="A17" s="25">
        <v>13</v>
      </c>
      <c r="B17" s="9">
        <v>1</v>
      </c>
      <c r="C17" s="33" t="s">
        <v>68</v>
      </c>
      <c r="D17" s="22" t="s">
        <v>79</v>
      </c>
      <c r="E17" s="49" t="s">
        <v>80</v>
      </c>
      <c r="F17" s="31">
        <f t="shared" si="0"/>
        <v>90</v>
      </c>
      <c r="G17" s="28"/>
      <c r="H17" s="28"/>
      <c r="I17" s="28"/>
    </row>
    <row r="18" spans="1:9" x14ac:dyDescent="0.25">
      <c r="A18" s="50">
        <v>14</v>
      </c>
      <c r="B18" s="9">
        <v>0</v>
      </c>
      <c r="C18" s="33" t="s">
        <v>59</v>
      </c>
      <c r="D18" s="22" t="s">
        <v>81</v>
      </c>
      <c r="E18" s="22" t="s">
        <v>8</v>
      </c>
      <c r="F18" s="31">
        <f t="shared" si="0"/>
        <v>0</v>
      </c>
    </row>
    <row r="19" spans="1:9" s="62" customFormat="1" x14ac:dyDescent="0.25">
      <c r="A19" s="67">
        <v>15</v>
      </c>
      <c r="B19" s="68">
        <v>2</v>
      </c>
      <c r="C19" s="69" t="s">
        <v>136</v>
      </c>
      <c r="D19" s="63" t="s">
        <v>131</v>
      </c>
      <c r="E19" s="64" t="s">
        <v>132</v>
      </c>
      <c r="F19" s="70">
        <f t="shared" si="0"/>
        <v>180</v>
      </c>
    </row>
    <row r="20" spans="1:9" s="62" customFormat="1" x14ac:dyDescent="0.25">
      <c r="A20" s="67"/>
      <c r="B20" s="71"/>
      <c r="C20" s="65" t="s">
        <v>133</v>
      </c>
      <c r="F20" s="70"/>
    </row>
    <row r="21" spans="1:9" x14ac:dyDescent="0.25">
      <c r="A21" s="25"/>
      <c r="F21" s="31"/>
    </row>
    <row r="22" spans="1:9" x14ac:dyDescent="0.25">
      <c r="A22" s="25"/>
      <c r="F22" s="31"/>
    </row>
    <row r="23" spans="1:9" x14ac:dyDescent="0.25">
      <c r="A23" s="25"/>
      <c r="F23" s="31"/>
    </row>
    <row r="24" spans="1:9" x14ac:dyDescent="0.25">
      <c r="A24" s="25"/>
      <c r="F24" s="31"/>
    </row>
    <row r="25" spans="1:9" x14ac:dyDescent="0.25">
      <c r="A25" s="25"/>
      <c r="F25" s="31"/>
    </row>
    <row r="26" spans="1:9" x14ac:dyDescent="0.25">
      <c r="A26" s="25"/>
    </row>
    <row r="27" spans="1:9" x14ac:dyDescent="0.25">
      <c r="A27" s="25"/>
    </row>
    <row r="28" spans="1:9" x14ac:dyDescent="0.25">
      <c r="A28" s="25"/>
      <c r="B28" s="25"/>
      <c r="C28" s="18"/>
      <c r="D28" s="45"/>
      <c r="E28" s="45"/>
      <c r="F28" s="18"/>
    </row>
    <row r="29" spans="1:9" x14ac:dyDescent="0.25">
      <c r="B29" s="25"/>
      <c r="C29" s="18"/>
      <c r="D29" s="45"/>
      <c r="E29" s="45"/>
      <c r="F29" s="18"/>
    </row>
    <row r="30" spans="1:9" x14ac:dyDescent="0.25">
      <c r="B30" s="25"/>
      <c r="C30" s="18"/>
      <c r="D30" s="45"/>
      <c r="E30" s="45"/>
      <c r="F30" s="18"/>
    </row>
    <row r="31" spans="1:9" x14ac:dyDescent="0.25">
      <c r="B31" s="25"/>
      <c r="C31" s="18"/>
      <c r="D31" s="45"/>
      <c r="E31" s="45"/>
      <c r="F31" s="18"/>
    </row>
    <row r="32" spans="1:9" x14ac:dyDescent="0.25">
      <c r="B32" s="25"/>
      <c r="C32" s="18"/>
      <c r="D32" s="45"/>
      <c r="E32" s="45"/>
      <c r="F32" s="18"/>
    </row>
    <row r="33" spans="2:6" x14ac:dyDescent="0.25">
      <c r="B33" s="25"/>
      <c r="C33" s="18"/>
      <c r="D33" s="45"/>
      <c r="E33" s="45"/>
      <c r="F33" s="18"/>
    </row>
    <row r="34" spans="2:6" x14ac:dyDescent="0.25">
      <c r="B34" s="25"/>
      <c r="C34" s="18"/>
      <c r="D34" s="45"/>
      <c r="E34" s="45"/>
      <c r="F34" s="18"/>
    </row>
  </sheetData>
  <printOptions horizontalCentered="1" gridLines="1" gridLinesSet="0"/>
  <pageMargins left="0" right="0" top="1.22" bottom="0.38" header="0.25" footer="0.18"/>
  <pageSetup orientation="landscape" horizontalDpi="300" verticalDpi="300" r:id="rId1"/>
  <headerFooter alignWithMargins="0">
    <oddHeader xml:space="preserve">&amp;L&amp;"Arial,Bold"&amp;16Linear Technology Corporation
&amp;"Arial,Bold Italic"&amp;10LTC1668CG&amp;R&amp;"Arial,Bold Italic"&amp;12Bill Of Materials
Demo  Bd. # 2459A2-A             &amp;"Arial,Italic"&amp;10
&amp;D &amp;T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Layout" zoomScale="115" zoomScaleNormal="100" zoomScalePageLayoutView="115" workbookViewId="0">
      <selection activeCell="C18" sqref="C18"/>
    </sheetView>
  </sheetViews>
  <sheetFormatPr defaultColWidth="8.88671875" defaultRowHeight="13.2" x14ac:dyDescent="0.25"/>
  <cols>
    <col min="1" max="1" width="4.44140625" style="9" customWidth="1"/>
    <col min="2" max="2" width="4.6640625" style="9" customWidth="1"/>
    <col min="3" max="3" width="39.21875" style="33" bestFit="1" customWidth="1"/>
    <col min="4" max="4" width="35.88671875" style="22" customWidth="1"/>
    <col min="5" max="5" width="34" style="22" customWidth="1"/>
    <col min="6" max="6" width="7.5546875" style="30" customWidth="1"/>
    <col min="7" max="9" width="8.88671875" style="22"/>
    <col min="10" max="16384" width="8.88671875" style="1"/>
  </cols>
  <sheetData>
    <row r="1" spans="1:9" s="2" customFormat="1" x14ac:dyDescent="0.25">
      <c r="A1" s="3" t="s">
        <v>0</v>
      </c>
      <c r="B1" s="3" t="s">
        <v>1</v>
      </c>
      <c r="C1" s="7" t="s">
        <v>2</v>
      </c>
      <c r="D1" s="3" t="s">
        <v>3</v>
      </c>
      <c r="E1" s="3" t="s">
        <v>6</v>
      </c>
      <c r="F1" s="3" t="s">
        <v>4</v>
      </c>
    </row>
    <row r="2" spans="1:9" x14ac:dyDescent="0.25">
      <c r="F2" s="8"/>
    </row>
    <row r="3" spans="1:9" ht="15.6" x14ac:dyDescent="0.3">
      <c r="E3" s="4" t="s">
        <v>5</v>
      </c>
      <c r="F3" s="5">
        <v>90</v>
      </c>
    </row>
    <row r="4" spans="1:9" s="26" customFormat="1" ht="13.5" customHeight="1" x14ac:dyDescent="0.25">
      <c r="A4" s="23"/>
      <c r="B4" s="23"/>
      <c r="C4" s="19"/>
      <c r="D4" s="29"/>
      <c r="E4" s="27"/>
      <c r="F4" s="8"/>
      <c r="G4" s="28"/>
      <c r="H4" s="28"/>
      <c r="I4" s="28"/>
    </row>
    <row r="5" spans="1:9" s="16" customFormat="1" x14ac:dyDescent="0.25">
      <c r="A5" s="23">
        <v>1</v>
      </c>
      <c r="B5" s="24">
        <v>1</v>
      </c>
      <c r="D5" s="44" t="s">
        <v>114</v>
      </c>
      <c r="E5" s="10"/>
      <c r="F5" s="31">
        <v>1</v>
      </c>
    </row>
    <row r="6" spans="1:9" s="44" customFormat="1" x14ac:dyDescent="0.25">
      <c r="A6" s="23">
        <v>2</v>
      </c>
      <c r="B6" s="23">
        <v>4</v>
      </c>
      <c r="C6" s="13" t="s">
        <v>98</v>
      </c>
      <c r="D6" s="10" t="s">
        <v>40</v>
      </c>
      <c r="E6" s="13" t="s">
        <v>18</v>
      </c>
      <c r="F6" s="31">
        <f>$F$3*B6</f>
        <v>360</v>
      </c>
    </row>
    <row r="7" spans="1:9" s="16" customFormat="1" x14ac:dyDescent="0.25">
      <c r="A7" s="23">
        <v>3</v>
      </c>
      <c r="B7" s="23">
        <v>0</v>
      </c>
      <c r="C7" s="13" t="s">
        <v>83</v>
      </c>
      <c r="D7" s="13" t="s">
        <v>33</v>
      </c>
      <c r="E7" s="16" t="s">
        <v>8</v>
      </c>
      <c r="F7" s="31">
        <f t="shared" ref="F7" si="0">$F$3*B7</f>
        <v>0</v>
      </c>
    </row>
    <row r="8" spans="1:9" s="16" customFormat="1" x14ac:dyDescent="0.25">
      <c r="A8" s="25">
        <v>4</v>
      </c>
      <c r="B8" s="9">
        <v>1</v>
      </c>
      <c r="C8" s="28" t="s">
        <v>17</v>
      </c>
      <c r="D8" s="16" t="s">
        <v>45</v>
      </c>
      <c r="E8" s="16" t="s">
        <v>9</v>
      </c>
      <c r="F8" s="31">
        <f>$F$3*B8</f>
        <v>90</v>
      </c>
    </row>
    <row r="9" spans="1:9" s="16" customFormat="1" x14ac:dyDescent="0.25">
      <c r="A9" s="25">
        <v>5</v>
      </c>
      <c r="B9" s="11">
        <v>2</v>
      </c>
      <c r="C9" s="12" t="s">
        <v>65</v>
      </c>
      <c r="D9" s="18" t="s">
        <v>84</v>
      </c>
      <c r="E9" s="18" t="s">
        <v>85</v>
      </c>
      <c r="F9" s="31">
        <f>$F$3*B9</f>
        <v>180</v>
      </c>
    </row>
    <row r="10" spans="1:9" s="22" customFormat="1" x14ac:dyDescent="0.25">
      <c r="A10" s="25">
        <v>6</v>
      </c>
      <c r="B10" s="9">
        <v>2</v>
      </c>
      <c r="C10" s="28" t="s">
        <v>66</v>
      </c>
      <c r="D10" s="18" t="s">
        <v>72</v>
      </c>
      <c r="E10" s="18" t="s">
        <v>73</v>
      </c>
      <c r="F10" s="31">
        <f>$F$3*B10</f>
        <v>180</v>
      </c>
    </row>
    <row r="11" spans="1:9" s="43" customFormat="1" x14ac:dyDescent="0.25">
      <c r="A11" s="25">
        <v>7</v>
      </c>
      <c r="B11" s="9">
        <v>1</v>
      </c>
      <c r="C11" s="22" t="s">
        <v>101</v>
      </c>
      <c r="D11" s="13" t="s">
        <v>78</v>
      </c>
      <c r="E11" s="16" t="s">
        <v>19</v>
      </c>
      <c r="F11" s="31">
        <f>$F$3*B11</f>
        <v>90</v>
      </c>
    </row>
    <row r="12" spans="1:9" s="43" customFormat="1" x14ac:dyDescent="0.25">
      <c r="A12" s="25">
        <v>8</v>
      </c>
      <c r="B12" s="9">
        <v>1</v>
      </c>
      <c r="C12" s="22" t="s">
        <v>100</v>
      </c>
      <c r="D12" s="18" t="s">
        <v>92</v>
      </c>
      <c r="E12" s="18" t="s">
        <v>93</v>
      </c>
      <c r="F12" s="31">
        <f>$F$3*B13</f>
        <v>0</v>
      </c>
    </row>
    <row r="13" spans="1:9" s="57" customFormat="1" ht="13.5" customHeight="1" x14ac:dyDescent="0.25">
      <c r="A13" s="51">
        <v>9</v>
      </c>
      <c r="B13" s="55">
        <v>0</v>
      </c>
      <c r="C13" s="43" t="s">
        <v>122</v>
      </c>
      <c r="D13" s="53" t="s">
        <v>12</v>
      </c>
      <c r="E13" s="54" t="s">
        <v>8</v>
      </c>
      <c r="F13" s="52">
        <f>$F$3*B15</f>
        <v>90</v>
      </c>
    </row>
    <row r="14" spans="1:9" s="22" customFormat="1" x14ac:dyDescent="0.25">
      <c r="A14" s="51">
        <v>10</v>
      </c>
      <c r="B14" s="55">
        <v>1</v>
      </c>
      <c r="C14" s="59" t="s">
        <v>30</v>
      </c>
      <c r="D14" s="56" t="s">
        <v>126</v>
      </c>
      <c r="E14" s="56" t="s">
        <v>51</v>
      </c>
      <c r="F14" s="52">
        <f>$F$3*B16</f>
        <v>0</v>
      </c>
    </row>
    <row r="15" spans="1:9" s="26" customFormat="1" ht="13.5" customHeight="1" x14ac:dyDescent="0.25">
      <c r="A15" s="25">
        <v>11</v>
      </c>
      <c r="B15" s="9">
        <v>1</v>
      </c>
      <c r="C15" s="33" t="s">
        <v>67</v>
      </c>
      <c r="D15" s="13" t="s">
        <v>79</v>
      </c>
      <c r="E15" s="18" t="s">
        <v>86</v>
      </c>
      <c r="F15" s="31">
        <f>$F$3*B17</f>
        <v>0</v>
      </c>
      <c r="G15" s="28"/>
      <c r="H15" s="28"/>
      <c r="I15" s="28"/>
    </row>
    <row r="16" spans="1:9" s="26" customFormat="1" ht="13.5" customHeight="1" x14ac:dyDescent="0.25">
      <c r="A16" s="25">
        <v>12</v>
      </c>
      <c r="B16" s="9">
        <v>0</v>
      </c>
      <c r="C16" s="33" t="s">
        <v>96</v>
      </c>
      <c r="D16" s="28" t="s">
        <v>79</v>
      </c>
      <c r="E16" s="28" t="s">
        <v>8</v>
      </c>
      <c r="F16" s="31"/>
      <c r="G16" s="28"/>
      <c r="H16" s="28"/>
      <c r="I16" s="28"/>
    </row>
    <row r="17" spans="1:6" x14ac:dyDescent="0.25">
      <c r="A17" s="9">
        <v>13</v>
      </c>
      <c r="B17" s="9">
        <v>0</v>
      </c>
      <c r="C17" s="33" t="s">
        <v>59</v>
      </c>
      <c r="D17" s="28" t="s">
        <v>81</v>
      </c>
      <c r="E17" s="28" t="s">
        <v>8</v>
      </c>
      <c r="F17" s="31"/>
    </row>
    <row r="18" spans="1:6" x14ac:dyDescent="0.25">
      <c r="A18" s="67">
        <v>14</v>
      </c>
      <c r="B18" s="68">
        <v>2</v>
      </c>
      <c r="C18" s="69" t="s">
        <v>136</v>
      </c>
      <c r="D18" s="63" t="s">
        <v>131</v>
      </c>
      <c r="E18" s="64" t="s">
        <v>132</v>
      </c>
      <c r="F18" s="70">
        <f t="shared" ref="F18:F19" si="1">$F$3*B18</f>
        <v>180</v>
      </c>
    </row>
    <row r="19" spans="1:6" x14ac:dyDescent="0.25">
      <c r="A19" s="67"/>
      <c r="B19" s="71"/>
      <c r="C19" s="65" t="s">
        <v>133</v>
      </c>
      <c r="D19" s="62"/>
      <c r="E19" s="62"/>
      <c r="F19" s="70"/>
    </row>
    <row r="20" spans="1:6" x14ac:dyDescent="0.25">
      <c r="A20" s="25"/>
      <c r="F20" s="31"/>
    </row>
    <row r="21" spans="1:6" x14ac:dyDescent="0.25">
      <c r="A21" s="25"/>
      <c r="F21" s="31"/>
    </row>
    <row r="22" spans="1:6" x14ac:dyDescent="0.25">
      <c r="A22" s="25"/>
      <c r="F22" s="31"/>
    </row>
    <row r="23" spans="1:6" x14ac:dyDescent="0.25">
      <c r="A23" s="25"/>
      <c r="F23" s="31"/>
    </row>
    <row r="24" spans="1:6" x14ac:dyDescent="0.25">
      <c r="A24" s="25"/>
      <c r="F24" s="31"/>
    </row>
    <row r="25" spans="1:6" x14ac:dyDescent="0.25">
      <c r="A25" s="25"/>
    </row>
    <row r="26" spans="1:6" x14ac:dyDescent="0.25">
      <c r="A26" s="25"/>
    </row>
    <row r="27" spans="1:6" x14ac:dyDescent="0.25">
      <c r="A27" s="25"/>
      <c r="F27" s="18"/>
    </row>
    <row r="28" spans="1:6" x14ac:dyDescent="0.25">
      <c r="A28" s="25"/>
      <c r="B28" s="25"/>
      <c r="C28" s="18"/>
      <c r="D28" s="45"/>
      <c r="E28" s="45"/>
      <c r="F28" s="18"/>
    </row>
    <row r="29" spans="1:6" x14ac:dyDescent="0.25">
      <c r="B29" s="25"/>
      <c r="C29" s="18"/>
      <c r="D29" s="45"/>
      <c r="E29" s="45"/>
      <c r="F29" s="18"/>
    </row>
    <row r="30" spans="1:6" x14ac:dyDescent="0.25">
      <c r="B30" s="25"/>
      <c r="C30" s="18"/>
      <c r="D30" s="45"/>
      <c r="E30" s="45"/>
      <c r="F30" s="18"/>
    </row>
    <row r="31" spans="1:6" x14ac:dyDescent="0.25">
      <c r="B31" s="25"/>
      <c r="C31" s="18"/>
      <c r="D31" s="45"/>
      <c r="E31" s="45"/>
      <c r="F31" s="18"/>
    </row>
    <row r="32" spans="1:6" x14ac:dyDescent="0.25">
      <c r="B32" s="25"/>
      <c r="C32" s="18"/>
      <c r="D32" s="45"/>
      <c r="E32" s="45"/>
      <c r="F32" s="18"/>
    </row>
    <row r="33" spans="2:6" x14ac:dyDescent="0.25">
      <c r="B33" s="25"/>
      <c r="C33" s="18"/>
      <c r="D33" s="45"/>
      <c r="E33" s="45"/>
      <c r="F33" s="18"/>
    </row>
    <row r="34" spans="2:6" x14ac:dyDescent="0.25">
      <c r="B34" s="25"/>
      <c r="C34" s="18"/>
      <c r="D34" s="45"/>
      <c r="E34" s="45"/>
    </row>
  </sheetData>
  <printOptions horizontalCentered="1" gridLines="1" gridLinesSet="0"/>
  <pageMargins left="0" right="0" top="1.22" bottom="0.38" header="0.25" footer="0.18"/>
  <pageSetup orientation="landscape" horizontalDpi="300" verticalDpi="300" r:id="rId1"/>
  <headerFooter alignWithMargins="0">
    <oddHeader xml:space="preserve">&amp;L&amp;"Arial,Bold"&amp;16Linear Technology Corporation
&amp;"Arial,Bold Italic"&amp;10LTC1668CG&amp;R&amp;"Arial,Bold Italic"&amp;12Bill Of Materials
Demo  Bd. # 2459A2-B           &amp;"Arial,Italic"&amp;10
&amp;D &amp;T
</oddHeader>
    <oddFooter>&amp;CPage &amp;P - of  -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Layout" zoomScale="115" zoomScaleNormal="100" zoomScalePageLayoutView="115" workbookViewId="0">
      <selection activeCell="C22" sqref="C22"/>
    </sheetView>
  </sheetViews>
  <sheetFormatPr defaultColWidth="8.88671875" defaultRowHeight="13.2" x14ac:dyDescent="0.25"/>
  <cols>
    <col min="1" max="1" width="4.44140625" style="9" customWidth="1"/>
    <col min="2" max="2" width="4.6640625" style="9" customWidth="1"/>
    <col min="3" max="3" width="39.21875" style="33" bestFit="1" customWidth="1"/>
    <col min="4" max="4" width="35.88671875" style="22" customWidth="1"/>
    <col min="5" max="5" width="34" style="22" customWidth="1"/>
    <col min="6" max="6" width="7.5546875" style="30" customWidth="1"/>
    <col min="7" max="9" width="8.88671875" style="22"/>
    <col min="10" max="16384" width="8.88671875" style="1"/>
  </cols>
  <sheetData>
    <row r="1" spans="1:9" s="2" customFormat="1" x14ac:dyDescent="0.25">
      <c r="A1" s="3" t="s">
        <v>0</v>
      </c>
      <c r="B1" s="3" t="s">
        <v>1</v>
      </c>
      <c r="C1" s="7" t="s">
        <v>2</v>
      </c>
      <c r="D1" s="3" t="s">
        <v>3</v>
      </c>
      <c r="E1" s="3" t="s">
        <v>6</v>
      </c>
      <c r="F1" s="3" t="s">
        <v>4</v>
      </c>
    </row>
    <row r="2" spans="1:9" x14ac:dyDescent="0.25">
      <c r="F2" s="8"/>
    </row>
    <row r="3" spans="1:9" ht="15.6" x14ac:dyDescent="0.3">
      <c r="E3" s="4" t="s">
        <v>5</v>
      </c>
      <c r="F3" s="5">
        <v>90</v>
      </c>
    </row>
    <row r="4" spans="1:9" s="26" customFormat="1" ht="13.5" customHeight="1" x14ac:dyDescent="0.25">
      <c r="A4" s="23"/>
      <c r="B4" s="23"/>
      <c r="C4" s="19"/>
      <c r="D4" s="29"/>
      <c r="E4" s="27"/>
      <c r="F4" s="8"/>
      <c r="G4" s="28"/>
      <c r="H4" s="28"/>
      <c r="I4" s="28"/>
    </row>
    <row r="5" spans="1:9" s="16" customFormat="1" x14ac:dyDescent="0.25">
      <c r="A5" s="23">
        <v>1</v>
      </c>
      <c r="B5" s="24">
        <v>1</v>
      </c>
      <c r="D5" s="44" t="s">
        <v>114</v>
      </c>
      <c r="E5" s="10"/>
      <c r="F5" s="31">
        <v>1</v>
      </c>
    </row>
    <row r="6" spans="1:9" s="44" customFormat="1" x14ac:dyDescent="0.25">
      <c r="A6" s="23">
        <v>2</v>
      </c>
      <c r="B6" s="23">
        <v>0</v>
      </c>
      <c r="C6" s="16" t="s">
        <v>99</v>
      </c>
      <c r="D6" s="13" t="s">
        <v>33</v>
      </c>
      <c r="E6" s="16" t="s">
        <v>8</v>
      </c>
      <c r="F6" s="31">
        <f>$F$3*B9</f>
        <v>90</v>
      </c>
    </row>
    <row r="7" spans="1:9" s="16" customFormat="1" x14ac:dyDescent="0.25">
      <c r="A7" s="23">
        <v>3</v>
      </c>
      <c r="B7" s="23">
        <v>1</v>
      </c>
      <c r="C7" s="16" t="s">
        <v>60</v>
      </c>
      <c r="D7" s="10" t="s">
        <v>87</v>
      </c>
      <c r="E7" s="13" t="s">
        <v>88</v>
      </c>
      <c r="F7" s="31">
        <f t="shared" ref="F7:F19" si="0">$F$3*B10</f>
        <v>90</v>
      </c>
    </row>
    <row r="8" spans="1:9" s="16" customFormat="1" x14ac:dyDescent="0.25">
      <c r="A8" s="25">
        <v>4</v>
      </c>
      <c r="B8" s="23">
        <v>5</v>
      </c>
      <c r="C8" s="16" t="s">
        <v>91</v>
      </c>
      <c r="D8" s="10" t="s">
        <v>40</v>
      </c>
      <c r="E8" s="13" t="s">
        <v>18</v>
      </c>
      <c r="F8" s="31">
        <f t="shared" si="0"/>
        <v>0</v>
      </c>
    </row>
    <row r="9" spans="1:9" s="16" customFormat="1" x14ac:dyDescent="0.25">
      <c r="A9" s="25">
        <v>5</v>
      </c>
      <c r="B9" s="23">
        <v>1</v>
      </c>
      <c r="C9" s="16" t="s">
        <v>63</v>
      </c>
      <c r="D9" s="10" t="s">
        <v>89</v>
      </c>
      <c r="E9" s="13" t="s">
        <v>90</v>
      </c>
      <c r="F9" s="31">
        <f t="shared" si="0"/>
        <v>0</v>
      </c>
    </row>
    <row r="10" spans="1:9" s="22" customFormat="1" x14ac:dyDescent="0.25">
      <c r="A10" s="25">
        <v>6</v>
      </c>
      <c r="B10" s="23">
        <v>1</v>
      </c>
      <c r="C10" s="16" t="s">
        <v>64</v>
      </c>
      <c r="D10" s="18" t="s">
        <v>38</v>
      </c>
      <c r="E10" s="16" t="s">
        <v>14</v>
      </c>
      <c r="F10" s="31">
        <f t="shared" si="0"/>
        <v>450</v>
      </c>
    </row>
    <row r="11" spans="1:9" s="22" customFormat="1" x14ac:dyDescent="0.25">
      <c r="A11" s="25">
        <v>7</v>
      </c>
      <c r="B11" s="9">
        <v>0</v>
      </c>
      <c r="C11" s="28" t="s">
        <v>17</v>
      </c>
      <c r="D11" s="16" t="s">
        <v>45</v>
      </c>
      <c r="E11" s="16" t="s">
        <v>8</v>
      </c>
      <c r="F11" s="31">
        <f t="shared" si="0"/>
        <v>360</v>
      </c>
    </row>
    <row r="12" spans="1:9" s="43" customFormat="1" x14ac:dyDescent="0.25">
      <c r="A12" s="51">
        <v>8</v>
      </c>
      <c r="B12" s="60">
        <v>0</v>
      </c>
      <c r="C12" s="61" t="s">
        <v>127</v>
      </c>
      <c r="D12" s="53" t="s">
        <v>12</v>
      </c>
      <c r="E12" s="54" t="s">
        <v>8</v>
      </c>
      <c r="F12" s="52">
        <f t="shared" si="0"/>
        <v>270</v>
      </c>
    </row>
    <row r="13" spans="1:9" s="26" customFormat="1" ht="13.5" customHeight="1" x14ac:dyDescent="0.25">
      <c r="A13" s="25">
        <v>9</v>
      </c>
      <c r="B13" s="9">
        <v>5</v>
      </c>
      <c r="C13" s="28" t="s">
        <v>94</v>
      </c>
      <c r="D13" s="18" t="s">
        <v>92</v>
      </c>
      <c r="E13" s="18" t="s">
        <v>93</v>
      </c>
      <c r="F13" s="31">
        <f>$F$3*B17</f>
        <v>0</v>
      </c>
      <c r="G13" s="28"/>
      <c r="H13" s="28"/>
      <c r="I13" s="28"/>
    </row>
    <row r="14" spans="1:9" s="22" customFormat="1" x14ac:dyDescent="0.25">
      <c r="A14" s="25">
        <v>10</v>
      </c>
      <c r="B14" s="9">
        <v>4</v>
      </c>
      <c r="C14" s="22" t="s">
        <v>95</v>
      </c>
      <c r="D14" s="18" t="s">
        <v>115</v>
      </c>
      <c r="E14" s="18" t="s">
        <v>111</v>
      </c>
      <c r="F14" s="31">
        <f>$F$3*B18</f>
        <v>180</v>
      </c>
    </row>
    <row r="15" spans="1:9" s="57" customFormat="1" ht="13.5" customHeight="1" x14ac:dyDescent="0.25">
      <c r="A15" s="25">
        <v>11</v>
      </c>
      <c r="B15" s="9">
        <v>3</v>
      </c>
      <c r="C15" s="22" t="s">
        <v>106</v>
      </c>
      <c r="D15" s="13" t="s">
        <v>78</v>
      </c>
      <c r="E15" s="16" t="s">
        <v>19</v>
      </c>
      <c r="F15" s="31">
        <f>$F$3*B19</f>
        <v>90</v>
      </c>
    </row>
    <row r="16" spans="1:9" s="57" customFormat="1" ht="13.5" customHeight="1" x14ac:dyDescent="0.25">
      <c r="A16" s="51">
        <v>12</v>
      </c>
      <c r="B16" s="55">
        <v>1</v>
      </c>
      <c r="C16" s="43" t="s">
        <v>123</v>
      </c>
      <c r="D16" s="56" t="s">
        <v>124</v>
      </c>
      <c r="E16" s="56" t="s">
        <v>125</v>
      </c>
      <c r="F16" s="52"/>
    </row>
    <row r="17" spans="1:9" s="26" customFormat="1" ht="13.5" customHeight="1" x14ac:dyDescent="0.25">
      <c r="A17" s="25">
        <v>13</v>
      </c>
      <c r="B17" s="9">
        <v>0</v>
      </c>
      <c r="C17" s="33" t="s">
        <v>67</v>
      </c>
      <c r="D17" s="28" t="s">
        <v>79</v>
      </c>
      <c r="E17" s="28" t="s">
        <v>8</v>
      </c>
      <c r="F17" s="31">
        <f t="shared" si="0"/>
        <v>180</v>
      </c>
      <c r="G17" s="28"/>
      <c r="H17" s="28"/>
      <c r="I17" s="28"/>
    </row>
    <row r="18" spans="1:9" x14ac:dyDescent="0.25">
      <c r="A18" s="25">
        <v>14</v>
      </c>
      <c r="B18" s="9">
        <v>2</v>
      </c>
      <c r="C18" s="33" t="s">
        <v>96</v>
      </c>
      <c r="D18" s="13" t="s">
        <v>79</v>
      </c>
      <c r="E18" s="18" t="s">
        <v>97</v>
      </c>
      <c r="F18" s="31">
        <f t="shared" si="0"/>
        <v>0</v>
      </c>
    </row>
    <row r="19" spans="1:9" x14ac:dyDescent="0.25">
      <c r="A19" s="25">
        <v>15</v>
      </c>
      <c r="B19" s="9">
        <v>1</v>
      </c>
      <c r="C19" s="33" t="s">
        <v>59</v>
      </c>
      <c r="D19" s="13" t="s">
        <v>81</v>
      </c>
      <c r="E19" s="58" t="s">
        <v>107</v>
      </c>
      <c r="F19" s="31">
        <f t="shared" si="0"/>
        <v>0</v>
      </c>
    </row>
    <row r="20" spans="1:9" x14ac:dyDescent="0.25">
      <c r="A20" s="67">
        <v>16</v>
      </c>
      <c r="B20" s="68">
        <v>2</v>
      </c>
      <c r="C20" s="69" t="s">
        <v>135</v>
      </c>
      <c r="D20" s="63" t="s">
        <v>131</v>
      </c>
      <c r="E20" s="64" t="s">
        <v>132</v>
      </c>
      <c r="F20" s="70">
        <f t="shared" ref="F20:F21" si="1">$F$3*B20</f>
        <v>180</v>
      </c>
    </row>
    <row r="21" spans="1:9" x14ac:dyDescent="0.25">
      <c r="A21" s="67"/>
      <c r="B21" s="71"/>
      <c r="C21" s="65" t="s">
        <v>134</v>
      </c>
      <c r="D21" s="62"/>
      <c r="E21" s="62"/>
      <c r="F21" s="70"/>
    </row>
    <row r="22" spans="1:9" x14ac:dyDescent="0.25">
      <c r="A22" s="25"/>
      <c r="F22" s="31"/>
    </row>
    <row r="23" spans="1:9" x14ac:dyDescent="0.25">
      <c r="A23" s="25"/>
      <c r="C23" s="65"/>
      <c r="F23" s="31"/>
    </row>
    <row r="24" spans="1:9" x14ac:dyDescent="0.25">
      <c r="A24" s="25"/>
      <c r="F24" s="31"/>
    </row>
    <row r="25" spans="1:9" x14ac:dyDescent="0.25">
      <c r="A25" s="25"/>
      <c r="F25" s="31"/>
    </row>
    <row r="26" spans="1:9" x14ac:dyDescent="0.25">
      <c r="A26" s="25"/>
    </row>
    <row r="27" spans="1:9" x14ac:dyDescent="0.25">
      <c r="A27" s="25"/>
    </row>
    <row r="28" spans="1:9" x14ac:dyDescent="0.25">
      <c r="B28" s="25"/>
      <c r="C28" s="18"/>
      <c r="D28" s="45"/>
      <c r="E28" s="45"/>
      <c r="F28" s="18"/>
    </row>
    <row r="29" spans="1:9" x14ac:dyDescent="0.25">
      <c r="B29" s="25"/>
      <c r="C29" s="18"/>
      <c r="D29" s="45"/>
      <c r="E29" s="45"/>
      <c r="F29" s="18"/>
    </row>
    <row r="30" spans="1:9" x14ac:dyDescent="0.25">
      <c r="B30" s="25"/>
      <c r="C30" s="18"/>
      <c r="D30" s="45"/>
      <c r="E30" s="45"/>
      <c r="F30" s="18"/>
    </row>
    <row r="31" spans="1:9" x14ac:dyDescent="0.25">
      <c r="B31" s="25"/>
      <c r="C31" s="18"/>
      <c r="D31" s="45"/>
      <c r="E31" s="45"/>
      <c r="F31" s="18"/>
    </row>
    <row r="32" spans="1:9" x14ac:dyDescent="0.25">
      <c r="B32" s="25"/>
      <c r="C32" s="18"/>
      <c r="D32" s="45"/>
      <c r="E32" s="45"/>
      <c r="F32" s="18"/>
    </row>
    <row r="33" spans="2:6" x14ac:dyDescent="0.25">
      <c r="B33" s="25"/>
      <c r="C33" s="18"/>
      <c r="D33" s="45"/>
      <c r="E33" s="45"/>
      <c r="F33" s="18"/>
    </row>
    <row r="34" spans="2:6" x14ac:dyDescent="0.25">
      <c r="B34" s="25"/>
      <c r="C34" s="18"/>
      <c r="D34" s="45"/>
      <c r="E34" s="45"/>
      <c r="F34" s="18"/>
    </row>
  </sheetData>
  <printOptions horizontalCentered="1" gridLines="1" gridLinesSet="0"/>
  <pageMargins left="0" right="0" top="1.22" bottom="0.38" header="0.25" footer="0.18"/>
  <pageSetup orientation="landscape" horizontalDpi="300" verticalDpi="300" r:id="rId1"/>
  <headerFooter alignWithMargins="0">
    <oddHeader xml:space="preserve">&amp;L&amp;"Arial,Bold"&amp;16Linear Technology Corporation
&amp;"Arial,Bold Italic"&amp;10LTC1668CG&amp;R&amp;"Arial,Bold Italic"&amp;12Bill Of Materials
Demo  Bd. # 2459A2-C         &amp;"Arial,Italic"&amp;10
&amp;D &amp;T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DC2459A2-GENERAL BOM</vt:lpstr>
      <vt:lpstr>-A  </vt:lpstr>
      <vt:lpstr>-B</vt:lpstr>
      <vt:lpstr>-C</vt:lpstr>
      <vt:lpstr>'-A  '!Print_Titles</vt:lpstr>
      <vt:lpstr>'-B'!Print_Titles</vt:lpstr>
      <vt:lpstr>'-C'!Print_Titles</vt:lpstr>
      <vt:lpstr>'DC2459A2-GENERAL BOM'!Print_Titles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Kim Tran</cp:lastModifiedBy>
  <cp:lastPrinted>2016-02-22T19:56:39Z</cp:lastPrinted>
  <dcterms:created xsi:type="dcterms:W3CDTF">1997-03-21T18:24:24Z</dcterms:created>
  <dcterms:modified xsi:type="dcterms:W3CDTF">2016-02-22T19:57:47Z</dcterms:modified>
</cp:coreProperties>
</file>