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ojects\CURRENT\DC2164A-1\"/>
    </mc:Choice>
  </mc:AlternateContent>
  <bookViews>
    <workbookView xWindow="900" yWindow="390" windowWidth="18135" windowHeight="12570" tabRatio="706" activeTab="3"/>
  </bookViews>
  <sheets>
    <sheet name="DC2164A (GENERAL BOM) " sheetId="10" r:id="rId1"/>
    <sheet name="DC2164A-A" sheetId="7" r:id="rId2"/>
    <sheet name="DC2164A-B" sheetId="8" r:id="rId3"/>
    <sheet name="DC2164A-C" sheetId="9" r:id="rId4"/>
  </sheets>
  <definedNames>
    <definedName name="_xlnm.Print_Area" localSheetId="0">'DC2164A (GENERAL BOM) '!$A$1:$F$50</definedName>
    <definedName name="_xlnm.Print_Area" localSheetId="1">'DC2164A-A'!$A$1:$F$29</definedName>
    <definedName name="_xlnm.Print_Area" localSheetId="2">'DC2164A-B'!$A$1:$F$29</definedName>
    <definedName name="_xlnm.Print_Area" localSheetId="3">'DC2164A-C'!$A$1:$F$27</definedName>
    <definedName name="_xlnm.Print_Titles" localSheetId="0">'DC2164A (GENERAL BOM) '!$1:$4</definedName>
    <definedName name="_xlnm.Print_Titles" localSheetId="1">'DC2164A-A'!$1:$4</definedName>
    <definedName name="_xlnm.Print_Titles" localSheetId="2">'DC2164A-B'!$1:$4</definedName>
    <definedName name="_xlnm.Print_Titles" localSheetId="3">'DC2164A-C'!$1:$4</definedName>
  </definedNames>
  <calcPr calcId="152511" refMode="R1C1"/>
</workbook>
</file>

<file path=xl/calcChain.xml><?xml version="1.0" encoding="utf-8"?>
<calcChain xmlns="http://schemas.openxmlformats.org/spreadsheetml/2006/main">
  <c r="F14" i="9" l="1"/>
  <c r="F13" i="9"/>
  <c r="F11" i="9"/>
  <c r="F10" i="9"/>
  <c r="F9" i="9"/>
  <c r="F8" i="9"/>
  <c r="F7" i="9"/>
  <c r="F15" i="8"/>
  <c r="F14" i="8"/>
  <c r="F12" i="8"/>
  <c r="F11" i="8"/>
  <c r="F10" i="8"/>
  <c r="F9" i="8"/>
  <c r="F8" i="8"/>
  <c r="F19" i="7" l="1"/>
  <c r="F20" i="7"/>
  <c r="F7" i="7"/>
  <c r="F8" i="7"/>
  <c r="F9" i="7"/>
  <c r="F10" i="7"/>
  <c r="F11" i="7"/>
  <c r="F12" i="7"/>
  <c r="F14" i="7"/>
  <c r="F15" i="7"/>
  <c r="F17" i="7"/>
  <c r="F18" i="7"/>
  <c r="F21" i="7"/>
  <c r="F6" i="7"/>
  <c r="F21" i="9" l="1"/>
  <c r="F7" i="10" l="1"/>
  <c r="F22" i="10" l="1"/>
  <c r="F7" i="8" l="1"/>
  <c r="F20" i="9"/>
  <c r="F19" i="9"/>
  <c r="F18" i="9"/>
  <c r="F17" i="9"/>
  <c r="F6" i="9"/>
  <c r="F21" i="8"/>
  <c r="F20" i="8"/>
  <c r="F19" i="8"/>
  <c r="F18" i="8"/>
  <c r="F17" i="8"/>
  <c r="F6" i="8"/>
  <c r="F41" i="10" l="1"/>
  <c r="F21" i="10"/>
  <c r="F20" i="10"/>
  <c r="F19" i="10"/>
  <c r="F40" i="10"/>
  <c r="F39" i="10"/>
  <c r="F38" i="10"/>
  <c r="F37" i="10"/>
  <c r="F36" i="10"/>
  <c r="F35" i="10"/>
  <c r="F34" i="10"/>
  <c r="F33" i="10"/>
  <c r="F32" i="10"/>
  <c r="F30" i="10"/>
  <c r="F29" i="10"/>
  <c r="F28" i="10"/>
  <c r="F27" i="10"/>
  <c r="F26" i="10"/>
  <c r="F25" i="10"/>
  <c r="F24" i="10"/>
  <c r="F23" i="10"/>
  <c r="F18" i="10"/>
  <c r="F17" i="10"/>
  <c r="F16" i="10"/>
  <c r="F15" i="10"/>
  <c r="F14" i="10"/>
  <c r="F13" i="10"/>
  <c r="F12" i="10"/>
  <c r="F11" i="10"/>
  <c r="F10" i="10"/>
  <c r="F9" i="10"/>
  <c r="F8" i="10"/>
  <c r="F6" i="10"/>
  <c r="F5" i="10"/>
</calcChain>
</file>

<file path=xl/sharedStrings.xml><?xml version="1.0" encoding="utf-8"?>
<sst xmlns="http://schemas.openxmlformats.org/spreadsheetml/2006/main" count="290" uniqueCount="192">
  <si>
    <t>Item</t>
  </si>
  <si>
    <t>Qty</t>
  </si>
  <si>
    <t>Reference</t>
  </si>
  <si>
    <t>Part Description</t>
  </si>
  <si>
    <t>Kit Qty</t>
  </si>
  <si>
    <t xml:space="preserve">NUMBER OF BOARDS = </t>
  </si>
  <si>
    <t>Manufacturer / Part #</t>
  </si>
  <si>
    <t>FAB, PRINTED CIRCUIT BOARD</t>
  </si>
  <si>
    <t>1</t>
  </si>
  <si>
    <t>CIN1</t>
  </si>
  <si>
    <t>2</t>
  </si>
  <si>
    <t>CIN2,CIN11</t>
  </si>
  <si>
    <t>3</t>
  </si>
  <si>
    <t>CAP, 1210 22uF 10% 25V X5R</t>
  </si>
  <si>
    <t>4</t>
  </si>
  <si>
    <t>CAP, 1210 OPTION</t>
  </si>
  <si>
    <t>OPTION</t>
  </si>
  <si>
    <t>5</t>
  </si>
  <si>
    <t>6</t>
  </si>
  <si>
    <t>7</t>
  </si>
  <si>
    <t>CAP, 7343 OPTION</t>
  </si>
  <si>
    <t>8</t>
  </si>
  <si>
    <t>CAP, 0603 OPTION</t>
  </si>
  <si>
    <t>9</t>
  </si>
  <si>
    <t>C4,C10,C18,C22</t>
  </si>
  <si>
    <t>CAP, 0603 2.2uF 20% 10V X5R</t>
  </si>
  <si>
    <t>10</t>
  </si>
  <si>
    <t>C6,C11,C19,C23,C27,C28</t>
  </si>
  <si>
    <t>CAP, 0603 1uF 10% 10V X7R</t>
  </si>
  <si>
    <t>11</t>
  </si>
  <si>
    <t>C7,C25</t>
  </si>
  <si>
    <t>CAP, 0603 0.1uF 10% 25V X7R</t>
  </si>
  <si>
    <t>12</t>
  </si>
  <si>
    <t>CAP, 0603 0.01uF 10% 100V X7R</t>
  </si>
  <si>
    <t>13</t>
  </si>
  <si>
    <t>14</t>
  </si>
  <si>
    <t>E19,E20</t>
  </si>
  <si>
    <t>15</t>
  </si>
  <si>
    <t>JP1,JP2</t>
  </si>
  <si>
    <t>16</t>
  </si>
  <si>
    <t>JP4,JP5,JP6,JP7,JP8</t>
  </si>
  <si>
    <t>17</t>
  </si>
  <si>
    <t>18</t>
  </si>
  <si>
    <t>J7,J8</t>
  </si>
  <si>
    <t>19</t>
  </si>
  <si>
    <t>20</t>
  </si>
  <si>
    <t>R1,R3,R25,R29</t>
  </si>
  <si>
    <t>21</t>
  </si>
  <si>
    <t>22</t>
  </si>
  <si>
    <t>R4,R36,R41,R54</t>
  </si>
  <si>
    <t>23</t>
  </si>
  <si>
    <t>RES, 0603 OPTION</t>
  </si>
  <si>
    <t>24</t>
  </si>
  <si>
    <t>25</t>
  </si>
  <si>
    <t>RES, 0603 0 OHM JUMPER</t>
  </si>
  <si>
    <t>26</t>
  </si>
  <si>
    <t>27</t>
  </si>
  <si>
    <t>28</t>
  </si>
  <si>
    <t>R15</t>
  </si>
  <si>
    <t>29</t>
  </si>
  <si>
    <t>R16</t>
  </si>
  <si>
    <t>30</t>
  </si>
  <si>
    <t>R17</t>
  </si>
  <si>
    <t>31</t>
  </si>
  <si>
    <t>R18</t>
  </si>
  <si>
    <t>32</t>
  </si>
  <si>
    <t>RES, 2010 0 OHM JUMPER</t>
  </si>
  <si>
    <t>33</t>
  </si>
  <si>
    <t>RES, 2512 0.010 OHM 1% 1W</t>
  </si>
  <si>
    <t>R58,R59</t>
  </si>
  <si>
    <t>RES, 2512 OPTION</t>
  </si>
  <si>
    <t>R60</t>
  </si>
  <si>
    <t>RES, 1206 0 OHM JUMPER</t>
  </si>
  <si>
    <t>U1,U2</t>
  </si>
  <si>
    <t>U3,U4</t>
  </si>
  <si>
    <t>XJP1,XJP2,XJP4</t>
  </si>
  <si>
    <t>SHUNT</t>
  </si>
  <si>
    <t>LUG RING, #10</t>
  </si>
  <si>
    <t>STAND-OFF, NYLON</t>
  </si>
  <si>
    <t>U4</t>
  </si>
  <si>
    <t>E1-E4,E6-E9,E12,E13,E22</t>
  </si>
  <si>
    <t>R6,R19,R20,R27,R28,R32,R33,R35,</t>
  </si>
  <si>
    <t>CIN12-CIN19</t>
  </si>
  <si>
    <t>VISHAY, WSL2512R01000FEA</t>
  </si>
  <si>
    <t>VISHAY, CRCW12060000ZOEA</t>
  </si>
  <si>
    <t>SAMTEC, 2SN-BK-G</t>
  </si>
  <si>
    <t>KEYSTONE, 8205</t>
  </si>
  <si>
    <t>KEYSTONE, 8833</t>
  </si>
  <si>
    <t>VISHAY, CRCW060330K1FKEA</t>
  </si>
  <si>
    <t>VISHAY, CRCW060340K2FKEA</t>
  </si>
  <si>
    <t>VISHAY, CRCW060360K4FKEA</t>
  </si>
  <si>
    <t>VISHAY, CRCW060390K9FKEA</t>
  </si>
  <si>
    <t>VISHAY, CRCW0603100KFKEA</t>
  </si>
  <si>
    <t>VISHAY, CRCW06030000Z0EA</t>
  </si>
  <si>
    <t>VISHAY, CRCW060310K0JNEA</t>
  </si>
  <si>
    <t>VISHAY, CRCW0603121KFKEA</t>
  </si>
  <si>
    <t>VISHAY, CRCW060310R0JNEA</t>
  </si>
  <si>
    <t>PEM, KFH-032-10</t>
  </si>
  <si>
    <t>MILL MAX, 2501-2-00-80-00-00-07-0</t>
  </si>
  <si>
    <t>MILL MAX, 2308-2-00-80-00-00-07-0</t>
  </si>
  <si>
    <t>AVX, 06033C104KAT2A</t>
  </si>
  <si>
    <t>SULLINS, NRPN031PAEN-RC</t>
  </si>
  <si>
    <t>AVX, 12103D226KAT2A</t>
  </si>
  <si>
    <t>CAP, 150uF 25% 25V ALUM</t>
  </si>
  <si>
    <t xml:space="preserve">HEADER, 3 PIN  0.079 SINGLE ROW </t>
  </si>
  <si>
    <t xml:space="preserve">HEADER, 2 PIN  0.079 SINGLE ROW </t>
  </si>
  <si>
    <t>STUD, TEST PIN</t>
  </si>
  <si>
    <t xml:space="preserve">NUT, BRASS PL # 10-32       </t>
  </si>
  <si>
    <t>ANY, 10-32M/S BR PL</t>
  </si>
  <si>
    <t>WASHER, TIN PLATED BRASS</t>
  </si>
  <si>
    <t>CON, BNC, 5 PINS</t>
  </si>
  <si>
    <t xml:space="preserve">ANY, #10EXT BZ TN                   </t>
  </si>
  <si>
    <t>MTGS AT 4 CORNERS</t>
  </si>
  <si>
    <t>GENERAL BOM</t>
  </si>
  <si>
    <t>CIN3-CIN10</t>
  </si>
  <si>
    <t>DO NOT STUFF</t>
  </si>
  <si>
    <t>R6,R19,R20,R27,R28,R32,R33-R35,</t>
  </si>
  <si>
    <t>SAMTEC, TMM-102-02-L-S</t>
  </si>
  <si>
    <t>TAIYO YUDEN, LMK107BJ225MA-T</t>
  </si>
  <si>
    <t>VISHAY, SUD50N04-8M8P-4GE3</t>
  </si>
  <si>
    <t>TAIYO YUDEN, LMK107BJ105KA-T</t>
  </si>
  <si>
    <t>MOSFET, N-CH D-S 30V TO252</t>
  </si>
  <si>
    <t>SUN ELECT., 25CE150AX</t>
  </si>
  <si>
    <t>CIN3-CIN10,CIN12-CIN15</t>
  </si>
  <si>
    <t>CIN16-CIN19</t>
  </si>
  <si>
    <t>CIN3-CIN10,CIN12-CIN19</t>
  </si>
  <si>
    <t>U1,U2,U3,U4</t>
  </si>
  <si>
    <t>J5,J6</t>
  </si>
  <si>
    <t>J1,J2,J3,J4</t>
  </si>
  <si>
    <t>34</t>
  </si>
  <si>
    <t>JACK, BANANA</t>
  </si>
  <si>
    <t>KEYSTONE, 575-4</t>
  </si>
  <si>
    <t>R13,R34</t>
  </si>
  <si>
    <t>C1</t>
  </si>
  <si>
    <t>35</t>
  </si>
  <si>
    <t>C2,C3,C5,C8,C9,C12-,C17,C20,C21,</t>
  </si>
  <si>
    <t>STENCILS - (TOP &amp; BOTTOM)</t>
  </si>
  <si>
    <t>R13</t>
  </si>
  <si>
    <t xml:space="preserve">Q1,Q2                     </t>
  </si>
  <si>
    <t xml:space="preserve">R9,R31,R43,R51  </t>
  </si>
  <si>
    <t>CAP, 1206 1uF 10% 25V X5R</t>
  </si>
  <si>
    <t>AVX, 06031C103KAT2A(Bal to 2007A)</t>
  </si>
  <si>
    <t>RES, 0603 10 OHMS 5% 1/10W</t>
  </si>
  <si>
    <t>R2,R14,R21,R39,R47</t>
  </si>
  <si>
    <t>RES, 0603 121k OHMS 1% 1/10W</t>
  </si>
  <si>
    <t>RES, 0603 10k OHMS 5% 1/10W</t>
  </si>
  <si>
    <t>RES, 0603 100k OHMS 1% 1/10W</t>
  </si>
  <si>
    <t>RES, 0603 90.9k OMS 1% 1/10W</t>
  </si>
  <si>
    <t>RES, 0603 60.4k OHMS 1% 1/10W</t>
  </si>
  <si>
    <t>RES, 0603 40.2k OHMS 1% 1/10W</t>
  </si>
  <si>
    <t>RES, 0603 30.1k OHMS 1% 1/10W</t>
  </si>
  <si>
    <t xml:space="preserve">R22,R23,R24,R26         </t>
  </si>
  <si>
    <t xml:space="preserve">R56,R57                   </t>
  </si>
  <si>
    <t xml:space="preserve">CONNEX, 112404                </t>
  </si>
  <si>
    <t>R6,R13,R19,R20,R27,R28,R32-R35,</t>
  </si>
  <si>
    <t>U1,U2,U3</t>
  </si>
  <si>
    <t>CO48,CO50,CO52,CO54</t>
  </si>
  <si>
    <t>DC2164A</t>
  </si>
  <si>
    <t>STENCIL 2164A</t>
  </si>
  <si>
    <t>TESTPOINT, TURRET, .063"</t>
  </si>
  <si>
    <t>TESTPOINT, TURRET, .094"</t>
  </si>
  <si>
    <t>R11</t>
  </si>
  <si>
    <t>RES, 0603 2.32k OHMS 1% 1/10W</t>
  </si>
  <si>
    <t>MURATA, GRM31CR60G227ME11L</t>
  </si>
  <si>
    <t>CO30,CO32-CO36,CO38,CO40,CO42,CO45,CO46,</t>
  </si>
  <si>
    <t>CO39,CO41,CO43,CO44,CO47,CO49,CO51,CO53,</t>
  </si>
  <si>
    <t>CO4,CO10,CO12,CO19,CO23,CO25,CO29,CO31,CO37</t>
  </si>
  <si>
    <t>CO3,CO9,CO14,</t>
  </si>
  <si>
    <t>CO1,CO2,CO5,CO6,CO7,CO8,CO11,CO13,CO15,CO16,CO56,CO57</t>
  </si>
  <si>
    <t>CO48,CO50,CO52,CO54,CO55,CO59</t>
  </si>
  <si>
    <t>CO17,CO18,CO20,CO21,CO22,CO24,CO26,CO27,CO28,</t>
  </si>
  <si>
    <t>CO17,CO18,CO22,CO28,</t>
  </si>
  <si>
    <t>CO48,CO50,CO52,CO54,CO55,CO58,CO59</t>
  </si>
  <si>
    <t>CO33,CO36,CO38,CO40,CO42,CO45,CO46,</t>
  </si>
  <si>
    <t>R40,R45,R62,R63</t>
  </si>
  <si>
    <t>CO57,CO20,CO21,CO26,CO27,CO24,CO58</t>
  </si>
  <si>
    <t>CO1,CO2,CO5,CO6,CO7,CO8,CO11,CO13,CO15,CO16,CO56,</t>
  </si>
  <si>
    <t>CO26,CO27,CO24,CO58,CO30,CO32,CO34,CO35,CO55,CO59</t>
  </si>
  <si>
    <t>CO1,CO2,CO5,CO6,CO7,CO8,CO11,CO13,CO15,CO16,CO56,CO57,CO20,CO21,</t>
  </si>
  <si>
    <t>LINEAR TECH., LTM4630IY-1A#PBF</t>
  </si>
  <si>
    <t>AVX, 06035A331KAT2A</t>
  </si>
  <si>
    <t>J1,J2,J3,J4 (x2)</t>
  </si>
  <si>
    <t>VISHAY, CRCW06032K32FKEA</t>
  </si>
  <si>
    <t>CAP, 1206 220uF 20% 4V X5R</t>
  </si>
  <si>
    <t>IC, VOLTAGE REGULATOR, BGA</t>
  </si>
  <si>
    <t xml:space="preserve">TAIYO YUDEN, TMK316BJ105KL-T </t>
  </si>
  <si>
    <t>CAP, 0603 330pF 10% 50V NPO</t>
  </si>
  <si>
    <t>C26,C29,C30,C32</t>
  </si>
  <si>
    <t xml:space="preserve">C24,C31                        </t>
  </si>
  <si>
    <t>R5,R7,R8,R10,R30,R37,R38,R42,R44,</t>
  </si>
  <si>
    <t>R48-R50,R52,R53,R55,R61,R64</t>
  </si>
  <si>
    <t>VISHAY, CRCW20100000ZEA9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</si>
</sst>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21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i/>
      <sz val="12"/>
      <name val="Arial"/>
      <family val="2"/>
    </font>
    <font>
      <b/>
      <sz val="10"/>
      <color indexed="10"/>
      <name val="Arial"/>
      <family val="2"/>
    </font>
    <font>
      <b/>
      <sz val="11"/>
      <name val="Arial"/>
      <family val="2"/>
    </font>
    <font>
      <sz val="11"/>
      <color theme="1"/>
      <name val="Calibri"/>
      <family val="2"/>
      <scheme val="minor"/>
    </font>
    <font>
      <b/>
      <sz val="10"/>
      <color indexed="56"/>
      <name val="Arial"/>
      <family val="2"/>
    </font>
    <font>
      <sz val="10"/>
      <color rgb="FFFF0000"/>
      <name val="Arial"/>
      <family val="2"/>
    </font>
    <font>
      <sz val="12"/>
      <name val="Times New Roman"/>
      <family val="1"/>
    </font>
    <font>
      <b/>
      <sz val="10"/>
      <name val="Tahoma"/>
      <family val="2"/>
    </font>
    <font>
      <sz val="10"/>
      <color rgb="FF000000"/>
      <name val="Arial"/>
      <family val="2"/>
    </font>
    <font>
      <u/>
      <sz val="10"/>
      <color theme="10"/>
      <name val="Arial"/>
      <family val="2"/>
    </font>
    <font>
      <b/>
      <sz val="10"/>
      <color indexed="48"/>
      <name val="Arial"/>
      <family val="2"/>
    </font>
    <font>
      <i/>
      <sz val="10"/>
      <color rgb="FF002060"/>
      <name val="Times New Roman"/>
      <family val="1"/>
    </font>
    <font>
      <b/>
      <sz val="10"/>
      <color rgb="FFFF0000"/>
      <name val="Arial"/>
      <family val="2"/>
    </font>
    <font>
      <sz val="11"/>
      <color rgb="FF1F497D"/>
      <name val="Calibri"/>
      <family val="2"/>
    </font>
    <font>
      <b/>
      <sz val="10"/>
      <color rgb="FF0000FF"/>
      <name val="Batang"/>
      <family val="1"/>
    </font>
    <font>
      <sz val="10"/>
      <color rgb="FF00B05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3" fillId="0" borderId="0"/>
    <xf numFmtId="0" fontId="1" fillId="0" borderId="0"/>
    <xf numFmtId="0" fontId="8" fillId="0" borderId="0"/>
    <xf numFmtId="0" fontId="14" fillId="0" borderId="0" applyNumberFormat="0" applyFill="0" applyBorder="0" applyAlignment="0" applyProtection="0"/>
  </cellStyleXfs>
  <cellXfs count="68">
    <xf numFmtId="0" fontId="0" fillId="0" borderId="0" xfId="0"/>
    <xf numFmtId="0" fontId="3" fillId="0" borderId="0" xfId="0" applyFont="1" applyProtection="1">
      <protection locked="0"/>
    </xf>
    <xf numFmtId="0" fontId="4" fillId="0" borderId="0" xfId="0" applyFont="1" applyProtection="1"/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right"/>
    </xf>
    <xf numFmtId="0" fontId="3" fillId="0" borderId="0" xfId="0" applyFont="1" applyProtection="1"/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right"/>
      <protection locked="0"/>
    </xf>
    <xf numFmtId="0" fontId="5" fillId="0" borderId="0" xfId="0" applyFont="1" applyAlignment="1" applyProtection="1">
      <alignment horizontal="right"/>
      <protection locked="0"/>
    </xf>
    <xf numFmtId="0" fontId="5" fillId="0" borderId="0" xfId="0" applyFont="1" applyAlignment="1" applyProtection="1">
      <alignment horizontal="center"/>
      <protection locked="0"/>
    </xf>
    <xf numFmtId="0" fontId="6" fillId="0" borderId="0" xfId="0" applyFont="1"/>
    <xf numFmtId="0" fontId="3" fillId="0" borderId="0" xfId="0" applyFont="1" applyFill="1" applyAlignment="1" applyProtection="1">
      <alignment horizontal="center"/>
      <protection locked="0"/>
    </xf>
    <xf numFmtId="0" fontId="3" fillId="0" borderId="0" xfId="0" applyFont="1" applyFill="1" applyProtection="1">
      <protection locked="0"/>
    </xf>
    <xf numFmtId="0" fontId="3" fillId="0" borderId="0" xfId="0" applyFont="1"/>
    <xf numFmtId="0" fontId="1" fillId="0" borderId="0" xfId="0" applyFont="1" applyAlignment="1" applyProtection="1">
      <alignment horizontal="center"/>
      <protection locked="0"/>
    </xf>
    <xf numFmtId="0" fontId="7" fillId="0" borderId="0" xfId="0" applyFont="1" applyAlignment="1" applyProtection="1">
      <alignment horizontal="center"/>
    </xf>
    <xf numFmtId="44" fontId="7" fillId="0" borderId="0" xfId="1" applyFont="1" applyAlignment="1" applyProtection="1">
      <alignment horizontal="right"/>
      <protection locked="0"/>
    </xf>
    <xf numFmtId="0" fontId="1" fillId="0" borderId="0" xfId="0" applyFont="1" applyAlignment="1" applyProtection="1">
      <alignment horizontal="center"/>
    </xf>
    <xf numFmtId="0" fontId="1" fillId="0" borderId="0" xfId="0" applyFont="1" applyProtection="1">
      <protection locked="0"/>
    </xf>
    <xf numFmtId="0" fontId="9" fillId="0" borderId="0" xfId="0" applyFont="1" applyAlignment="1" applyProtection="1">
      <protection locked="0"/>
    </xf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 applyProtection="1">
      <alignment horizontal="right"/>
      <protection locked="0"/>
    </xf>
    <xf numFmtId="0" fontId="1" fillId="0" borderId="0" xfId="0" applyFont="1" applyProtection="1"/>
    <xf numFmtId="0" fontId="1" fillId="0" borderId="0" xfId="0" applyFont="1" applyFill="1"/>
    <xf numFmtId="0" fontId="1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Alignment="1" applyProtection="1">
      <alignment horizontal="center"/>
    </xf>
    <xf numFmtId="44" fontId="1" fillId="0" borderId="0" xfId="1" applyFont="1" applyAlignment="1" applyProtection="1">
      <alignment horizontal="right"/>
      <protection locked="0"/>
    </xf>
    <xf numFmtId="0" fontId="10" fillId="0" borderId="0" xfId="0" applyFont="1" applyProtection="1">
      <protection locked="0"/>
    </xf>
    <xf numFmtId="0" fontId="10" fillId="0" borderId="0" xfId="0" applyFont="1" applyFill="1" applyProtection="1">
      <protection locked="0"/>
    </xf>
    <xf numFmtId="0" fontId="12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4" fillId="0" borderId="0" xfId="5" applyAlignment="1">
      <alignment vertical="center"/>
    </xf>
    <xf numFmtId="0" fontId="13" fillId="0" borderId="0" xfId="0" applyFont="1" applyAlignment="1">
      <alignment vertical="center"/>
    </xf>
    <xf numFmtId="44" fontId="1" fillId="0" borderId="0" xfId="1" applyFont="1" applyFill="1"/>
    <xf numFmtId="0" fontId="1" fillId="0" borderId="0" xfId="0" applyFont="1" applyFill="1" applyAlignment="1">
      <alignment horizontal="center"/>
    </xf>
    <xf numFmtId="14" fontId="1" fillId="0" borderId="0" xfId="0" applyNumberFormat="1" applyFont="1" applyAlignment="1" applyProtection="1">
      <alignment horizontal="right"/>
      <protection locked="0"/>
    </xf>
    <xf numFmtId="0" fontId="1" fillId="0" borderId="0" xfId="0" applyFont="1" applyFill="1" applyBorder="1" applyAlignment="1">
      <alignment horizontal="left"/>
    </xf>
    <xf numFmtId="0" fontId="16" fillId="0" borderId="0" xfId="0" applyFont="1" applyAlignment="1">
      <alignment vertical="center"/>
    </xf>
    <xf numFmtId="0" fontId="15" fillId="0" borderId="0" xfId="0" applyFont="1" applyFill="1" applyProtection="1">
      <protection locked="0"/>
    </xf>
    <xf numFmtId="0" fontId="18" fillId="0" borderId="0" xfId="0" applyFont="1" applyAlignment="1">
      <alignment vertical="center"/>
    </xf>
    <xf numFmtId="49" fontId="1" fillId="0" borderId="0" xfId="0" applyNumberFormat="1" applyFont="1" applyFill="1" applyAlignment="1">
      <alignment horizontal="center"/>
    </xf>
    <xf numFmtId="44" fontId="1" fillId="0" borderId="0" xfId="1" applyFont="1" applyFill="1" applyAlignment="1" applyProtection="1">
      <alignment horizontal="right"/>
      <protection locked="0"/>
    </xf>
    <xf numFmtId="0" fontId="2" fillId="0" borderId="0" xfId="0" applyFont="1" applyFill="1"/>
    <xf numFmtId="0" fontId="1" fillId="0" borderId="0" xfId="0" applyFont="1" applyFill="1" applyAlignment="1" applyProtection="1">
      <alignment horizontal="right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Protection="1">
      <protection locked="0"/>
    </xf>
    <xf numFmtId="0" fontId="1" fillId="0" borderId="0" xfId="0" applyFont="1" applyFill="1" applyProtection="1"/>
    <xf numFmtId="0" fontId="17" fillId="0" borderId="0" xfId="0" applyFont="1" applyFill="1" applyAlignment="1" applyProtection="1">
      <alignment vertical="center"/>
      <protection locked="0"/>
    </xf>
    <xf numFmtId="0" fontId="17" fillId="0" borderId="0" xfId="0" applyFont="1" applyFill="1" applyProtection="1">
      <protection locked="0"/>
    </xf>
    <xf numFmtId="0" fontId="12" fillId="0" borderId="0" xfId="0" applyFont="1" applyFill="1" applyAlignment="1">
      <alignment vertical="center"/>
    </xf>
    <xf numFmtId="0" fontId="3" fillId="0" borderId="0" xfId="0" applyFont="1" applyFill="1" applyProtection="1"/>
    <xf numFmtId="0" fontId="11" fillId="0" borderId="0" xfId="0" applyFont="1" applyFill="1" applyAlignment="1">
      <alignment vertical="center"/>
    </xf>
    <xf numFmtId="0" fontId="18" fillId="0" borderId="0" xfId="0" applyFont="1" applyFill="1" applyAlignment="1">
      <alignment vertical="center"/>
    </xf>
    <xf numFmtId="0" fontId="19" fillId="0" borderId="0" xfId="0" applyFont="1" applyFill="1" applyAlignment="1">
      <alignment vertical="center"/>
    </xf>
    <xf numFmtId="0" fontId="2" fillId="0" borderId="0" xfId="0" applyFont="1" applyFill="1" applyProtection="1">
      <protection locked="0"/>
    </xf>
    <xf numFmtId="0" fontId="1" fillId="0" borderId="0" xfId="0" applyFont="1" applyFill="1" applyAlignment="1" applyProtection="1">
      <alignment horizontal="left"/>
      <protection locked="0"/>
    </xf>
    <xf numFmtId="0" fontId="1" fillId="0" borderId="0" xfId="0" applyFont="1" applyFill="1" applyAlignment="1">
      <alignment horizontal="left"/>
    </xf>
    <xf numFmtId="0" fontId="1" fillId="0" borderId="0" xfId="4" applyFont="1" applyFill="1" applyAlignment="1">
      <alignment horizontal="center" vertical="top" wrapText="1"/>
    </xf>
    <xf numFmtId="0" fontId="20" fillId="0" borderId="0" xfId="0" applyFont="1" applyProtection="1">
      <protection locked="0"/>
    </xf>
    <xf numFmtId="0" fontId="1" fillId="0" borderId="0" xfId="4" applyFont="1" applyFill="1" applyAlignment="1">
      <alignment horizontal="left" wrapText="1"/>
    </xf>
    <xf numFmtId="44" fontId="2" fillId="0" borderId="0" xfId="1" applyFont="1" applyFill="1"/>
    <xf numFmtId="44" fontId="1" fillId="0" borderId="0" xfId="1" applyFont="1" applyFill="1" applyAlignment="1" applyProtection="1">
      <alignment horizontal="center"/>
      <protection locked="0"/>
    </xf>
    <xf numFmtId="0" fontId="1" fillId="0" borderId="0" xfId="0" applyFont="1" applyFill="1" applyAlignment="1" applyProtection="1">
      <protection locked="0"/>
    </xf>
    <xf numFmtId="0" fontId="7" fillId="0" borderId="0" xfId="0" applyFont="1" applyFill="1" applyAlignment="1" applyProtection="1">
      <alignment horizontal="center" vertical="center"/>
    </xf>
    <xf numFmtId="44" fontId="7" fillId="0" borderId="0" xfId="1" applyFont="1" applyFill="1" applyAlignment="1" applyProtection="1">
      <alignment horizontal="right" vertical="center"/>
      <protection locked="0"/>
    </xf>
  </cellXfs>
  <cellStyles count="6">
    <cellStyle name="Currency" xfId="1" builtinId="4"/>
    <cellStyle name="Hyperlink" xfId="5" builtinId="8"/>
    <cellStyle name="Normal" xfId="0" builtinId="0"/>
    <cellStyle name="Normal 2" xfId="2"/>
    <cellStyle name="Normal 2 2" xfId="3"/>
    <cellStyle name="Normal 3" xfId="4"/>
  </cellStyles>
  <dxfs count="9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2</xdr:row>
      <xdr:rowOff>0</xdr:rowOff>
    </xdr:from>
    <xdr:to>
      <xdr:col>8</xdr:col>
      <xdr:colOff>403860</xdr:colOff>
      <xdr:row>3</xdr:row>
      <xdr:rowOff>60960</xdr:rowOff>
    </xdr:to>
    <xdr:sp macro="" textlink="">
      <xdr:nvSpPr>
        <xdr:cNvPr id="2" name="WordArt 2"/>
        <xdr:cNvSpPr>
          <a:spLocks noChangeArrowheads="1" noChangeShapeType="1" noTextEdit="1"/>
        </xdr:cNvSpPr>
      </xdr:nvSpPr>
      <xdr:spPr bwMode="auto">
        <a:xfrm>
          <a:off x="7604760" y="335280"/>
          <a:ext cx="1417320" cy="259080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32056"/>
            </a:avLst>
          </a:prstTxWarp>
        </a:bodyPr>
        <a:lstStyle/>
        <a:p>
          <a:pPr algn="ctr" rtl="0">
            <a:buNone/>
          </a:pPr>
          <a:endParaRPr lang="en-US" sz="1800" kern="10" spc="0">
            <a:ln w="9525">
              <a:solidFill>
                <a:srgbClr val="CC99FF"/>
              </a:solidFill>
              <a:round/>
              <a:headEnd/>
              <a:tailEnd/>
            </a:ln>
            <a:gradFill rotWithShape="0">
              <a:gsLst>
                <a:gs pos="0">
                  <a:srgbClr val="6600CC"/>
                </a:gs>
                <a:gs pos="100000">
                  <a:srgbClr val="CC00CC"/>
                </a:gs>
              </a:gsLst>
              <a:lin ang="5400000" scaled="1"/>
            </a:gradFill>
            <a:effectLst>
              <a:outerShdw dist="53882" dir="2700000" algn="ctr" rotWithShape="0">
                <a:srgbClr val="9999FF"/>
              </a:outerShdw>
            </a:effectLst>
            <a:latin typeface="Impact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2</xdr:row>
      <xdr:rowOff>0</xdr:rowOff>
    </xdr:from>
    <xdr:to>
      <xdr:col>8</xdr:col>
      <xdr:colOff>403860</xdr:colOff>
      <xdr:row>3</xdr:row>
      <xdr:rowOff>60960</xdr:rowOff>
    </xdr:to>
    <xdr:sp macro="" textlink="">
      <xdr:nvSpPr>
        <xdr:cNvPr id="3" name="WordArt 2"/>
        <xdr:cNvSpPr>
          <a:spLocks noChangeArrowheads="1" noChangeShapeType="1" noTextEdit="1"/>
        </xdr:cNvSpPr>
      </xdr:nvSpPr>
      <xdr:spPr bwMode="auto">
        <a:xfrm>
          <a:off x="7604760" y="335280"/>
          <a:ext cx="1417320" cy="259080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32056"/>
            </a:avLst>
          </a:prstTxWarp>
        </a:bodyPr>
        <a:lstStyle/>
        <a:p>
          <a:pPr algn="ctr" rtl="0">
            <a:buNone/>
          </a:pPr>
          <a:endParaRPr lang="en-US" sz="1800" kern="10" spc="0">
            <a:ln w="9525">
              <a:solidFill>
                <a:srgbClr val="CC99FF"/>
              </a:solidFill>
              <a:round/>
              <a:headEnd/>
              <a:tailEnd/>
            </a:ln>
            <a:gradFill rotWithShape="0">
              <a:gsLst>
                <a:gs pos="0">
                  <a:srgbClr val="6600CC"/>
                </a:gs>
                <a:gs pos="100000">
                  <a:srgbClr val="CC00CC"/>
                </a:gs>
              </a:gsLst>
              <a:lin ang="5400000" scaled="1"/>
            </a:gradFill>
            <a:effectLst>
              <a:outerShdw dist="53882" dir="2700000" algn="ctr" rotWithShape="0">
                <a:srgbClr val="9999FF"/>
              </a:outerShdw>
            </a:effectLst>
            <a:latin typeface="Impact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2</xdr:row>
      <xdr:rowOff>0</xdr:rowOff>
    </xdr:from>
    <xdr:to>
      <xdr:col>8</xdr:col>
      <xdr:colOff>403860</xdr:colOff>
      <xdr:row>3</xdr:row>
      <xdr:rowOff>60960</xdr:rowOff>
    </xdr:to>
    <xdr:sp macro="" textlink="">
      <xdr:nvSpPr>
        <xdr:cNvPr id="4" name="WordArt 2"/>
        <xdr:cNvSpPr>
          <a:spLocks noChangeArrowheads="1" noChangeShapeType="1" noTextEdit="1"/>
        </xdr:cNvSpPr>
      </xdr:nvSpPr>
      <xdr:spPr bwMode="auto">
        <a:xfrm>
          <a:off x="7604760" y="335280"/>
          <a:ext cx="1417320" cy="259080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32056"/>
            </a:avLst>
          </a:prstTxWarp>
        </a:bodyPr>
        <a:lstStyle/>
        <a:p>
          <a:pPr algn="ctr" rtl="0">
            <a:buNone/>
          </a:pPr>
          <a:endParaRPr lang="en-US" sz="1800" kern="10" spc="0">
            <a:ln w="9525">
              <a:solidFill>
                <a:srgbClr val="CC99FF"/>
              </a:solidFill>
              <a:round/>
              <a:headEnd/>
              <a:tailEnd/>
            </a:ln>
            <a:gradFill rotWithShape="0">
              <a:gsLst>
                <a:gs pos="0">
                  <a:srgbClr val="6600CC"/>
                </a:gs>
                <a:gs pos="100000">
                  <a:srgbClr val="CC00CC"/>
                </a:gs>
              </a:gsLst>
              <a:lin ang="5400000" scaled="1"/>
            </a:gradFill>
            <a:effectLst>
              <a:outerShdw dist="53882" dir="2700000" algn="ctr" rotWithShape="0">
                <a:srgbClr val="9999FF"/>
              </a:outerShdw>
            </a:effectLst>
            <a:latin typeface="Impact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2"/>
  <sheetViews>
    <sheetView topLeftCell="A4" zoomScale="115" zoomScaleNormal="115" workbookViewId="0">
      <selection activeCell="E21" sqref="E21"/>
    </sheetView>
  </sheetViews>
  <sheetFormatPr defaultColWidth="8.85546875" defaultRowHeight="12.75" x14ac:dyDescent="0.2"/>
  <cols>
    <col min="1" max="2" width="4.42578125" style="6" customWidth="1"/>
    <col min="3" max="3" width="40.7109375" style="1" customWidth="1"/>
    <col min="4" max="4" width="31.140625" style="1" customWidth="1"/>
    <col min="5" max="5" width="31.42578125" style="1" customWidth="1"/>
    <col min="6" max="6" width="7.5703125" style="5" customWidth="1"/>
    <col min="7" max="7" width="7.42578125" style="1" customWidth="1"/>
    <col min="8" max="8" width="7.42578125" style="5" customWidth="1"/>
    <col min="9" max="9" width="11.5703125" style="8" customWidth="1"/>
    <col min="10" max="10" width="0.140625" style="1" hidden="1" customWidth="1"/>
    <col min="11" max="11" width="16.140625" style="1" customWidth="1"/>
    <col min="12" max="16384" width="8.85546875" style="1"/>
  </cols>
  <sheetData>
    <row r="1" spans="1:11" s="2" customFormat="1" x14ac:dyDescent="0.2">
      <c r="A1" s="3" t="s">
        <v>0</v>
      </c>
      <c r="B1" s="3" t="s">
        <v>1</v>
      </c>
      <c r="C1" s="2" t="s">
        <v>2</v>
      </c>
      <c r="D1" s="3" t="s">
        <v>3</v>
      </c>
      <c r="E1" s="3" t="s">
        <v>6</v>
      </c>
      <c r="F1" s="3" t="s">
        <v>4</v>
      </c>
      <c r="G1" s="3"/>
      <c r="H1" s="3"/>
      <c r="I1" s="4"/>
      <c r="J1" s="5"/>
      <c r="K1" s="3"/>
    </row>
    <row r="2" spans="1:11" x14ac:dyDescent="0.2">
      <c r="F2" s="7"/>
    </row>
    <row r="3" spans="1:11" ht="15" x14ac:dyDescent="0.2">
      <c r="D3" s="61"/>
      <c r="E3" s="9" t="s">
        <v>5</v>
      </c>
      <c r="F3" s="47">
        <v>180</v>
      </c>
    </row>
    <row r="4" spans="1:11" ht="12.95" customHeight="1" x14ac:dyDescent="0.2">
      <c r="A4" s="12"/>
      <c r="B4" s="12"/>
      <c r="C4" s="13"/>
      <c r="D4" s="14"/>
      <c r="E4" s="13"/>
      <c r="F4" s="7"/>
    </row>
    <row r="5" spans="1:11" s="45" customFormat="1" ht="12.95" customHeight="1" x14ac:dyDescent="0.2">
      <c r="A5" s="43" t="s">
        <v>8</v>
      </c>
      <c r="B5" s="37">
        <v>1</v>
      </c>
      <c r="C5" s="26" t="s">
        <v>9</v>
      </c>
      <c r="D5" s="26" t="s">
        <v>103</v>
      </c>
      <c r="E5" s="26" t="s">
        <v>122</v>
      </c>
      <c r="F5" s="28">
        <f>$F$3*B5</f>
        <v>180</v>
      </c>
      <c r="G5" s="27"/>
      <c r="H5" s="28"/>
      <c r="I5" s="44"/>
    </row>
    <row r="6" spans="1:11" s="45" customFormat="1" ht="12.95" customHeight="1" x14ac:dyDescent="0.2">
      <c r="A6" s="43" t="s">
        <v>10</v>
      </c>
      <c r="B6" s="37">
        <v>2</v>
      </c>
      <c r="C6" s="26" t="s">
        <v>11</v>
      </c>
      <c r="D6" s="26" t="s">
        <v>140</v>
      </c>
      <c r="E6" s="26" t="s">
        <v>185</v>
      </c>
      <c r="F6" s="28">
        <f t="shared" ref="F6:F41" si="0">$F$3*B6</f>
        <v>360</v>
      </c>
      <c r="G6" s="27"/>
      <c r="H6" s="28"/>
      <c r="I6" s="44"/>
      <c r="K6" s="26"/>
    </row>
    <row r="7" spans="1:11" s="45" customFormat="1" ht="12.95" customHeight="1" x14ac:dyDescent="0.2">
      <c r="A7" s="43" t="s">
        <v>12</v>
      </c>
      <c r="B7" s="37">
        <v>1</v>
      </c>
      <c r="C7" s="26" t="s">
        <v>133</v>
      </c>
      <c r="D7" s="26" t="s">
        <v>186</v>
      </c>
      <c r="E7" s="26" t="s">
        <v>180</v>
      </c>
      <c r="F7" s="28">
        <f t="shared" si="0"/>
        <v>180</v>
      </c>
      <c r="G7" s="27"/>
      <c r="H7" s="28"/>
      <c r="I7" s="44"/>
      <c r="K7" s="26"/>
    </row>
    <row r="8" spans="1:11" s="45" customFormat="1" ht="12.95" customHeight="1" x14ac:dyDescent="0.2">
      <c r="A8" s="43" t="s">
        <v>14</v>
      </c>
      <c r="B8" s="37">
        <v>0</v>
      </c>
      <c r="C8" s="26" t="s">
        <v>135</v>
      </c>
      <c r="D8" s="26" t="s">
        <v>22</v>
      </c>
      <c r="E8" s="26" t="s">
        <v>16</v>
      </c>
      <c r="F8" s="28">
        <f t="shared" si="0"/>
        <v>0</v>
      </c>
      <c r="G8" s="27"/>
      <c r="H8" s="28"/>
      <c r="K8" s="26"/>
    </row>
    <row r="9" spans="1:11" s="45" customFormat="1" ht="12.95" customHeight="1" x14ac:dyDescent="0.2">
      <c r="A9" s="37"/>
      <c r="B9" s="37"/>
      <c r="C9" s="26" t="s">
        <v>187</v>
      </c>
      <c r="D9" s="26"/>
      <c r="E9" s="26"/>
      <c r="F9" s="28">
        <f t="shared" si="0"/>
        <v>0</v>
      </c>
      <c r="G9" s="27"/>
      <c r="H9" s="28"/>
      <c r="I9" s="36"/>
      <c r="K9" s="26"/>
    </row>
    <row r="10" spans="1:11" s="48" customFormat="1" ht="12.95" customHeight="1" x14ac:dyDescent="0.2">
      <c r="A10" s="43" t="s">
        <v>17</v>
      </c>
      <c r="B10" s="37">
        <v>4</v>
      </c>
      <c r="C10" s="26" t="s">
        <v>24</v>
      </c>
      <c r="D10" s="26" t="s">
        <v>25</v>
      </c>
      <c r="E10" s="26" t="s">
        <v>118</v>
      </c>
      <c r="F10" s="28">
        <f t="shared" si="0"/>
        <v>720</v>
      </c>
      <c r="G10" s="27"/>
      <c r="H10" s="28"/>
      <c r="I10" s="44"/>
      <c r="K10" s="26"/>
    </row>
    <row r="11" spans="1:11" s="48" customFormat="1" ht="12.95" customHeight="1" x14ac:dyDescent="0.2">
      <c r="A11" s="43" t="s">
        <v>18</v>
      </c>
      <c r="B11" s="37">
        <v>6</v>
      </c>
      <c r="C11" s="26" t="s">
        <v>27</v>
      </c>
      <c r="D11" s="26" t="s">
        <v>28</v>
      </c>
      <c r="E11" s="26" t="s">
        <v>120</v>
      </c>
      <c r="F11" s="28">
        <f t="shared" si="0"/>
        <v>1080</v>
      </c>
      <c r="G11" s="27"/>
      <c r="H11" s="28"/>
      <c r="I11" s="44"/>
      <c r="K11" s="26"/>
    </row>
    <row r="12" spans="1:11" s="48" customFormat="1" ht="12.95" customHeight="1" x14ac:dyDescent="0.2">
      <c r="A12" s="43" t="s">
        <v>19</v>
      </c>
      <c r="B12" s="37">
        <v>2</v>
      </c>
      <c r="C12" s="26" t="s">
        <v>30</v>
      </c>
      <c r="D12" s="26" t="s">
        <v>31</v>
      </c>
      <c r="E12" s="26" t="s">
        <v>100</v>
      </c>
      <c r="F12" s="28">
        <f t="shared" si="0"/>
        <v>360</v>
      </c>
      <c r="G12" s="27"/>
      <c r="H12" s="28"/>
      <c r="I12" s="44"/>
    </row>
    <row r="13" spans="1:11" s="48" customFormat="1" ht="12.95" customHeight="1" x14ac:dyDescent="0.2">
      <c r="A13" s="43" t="s">
        <v>21</v>
      </c>
      <c r="B13" s="37">
        <v>2</v>
      </c>
      <c r="C13" s="26" t="s">
        <v>188</v>
      </c>
      <c r="D13" s="26" t="s">
        <v>33</v>
      </c>
      <c r="E13" s="26" t="s">
        <v>141</v>
      </c>
      <c r="F13" s="28">
        <f t="shared" si="0"/>
        <v>360</v>
      </c>
      <c r="G13" s="27"/>
      <c r="H13" s="28"/>
      <c r="I13" s="44"/>
    </row>
    <row r="14" spans="1:11" s="48" customFormat="1" ht="12.95" customHeight="1" x14ac:dyDescent="0.2">
      <c r="A14" s="43" t="s">
        <v>23</v>
      </c>
      <c r="B14" s="37">
        <v>11</v>
      </c>
      <c r="C14" s="26" t="s">
        <v>80</v>
      </c>
      <c r="D14" s="26" t="s">
        <v>159</v>
      </c>
      <c r="E14" s="26" t="s">
        <v>99</v>
      </c>
      <c r="F14" s="28">
        <f t="shared" si="0"/>
        <v>1980</v>
      </c>
      <c r="G14" s="27"/>
      <c r="H14" s="28"/>
      <c r="I14" s="44"/>
    </row>
    <row r="15" spans="1:11" s="48" customFormat="1" ht="12.95" customHeight="1" x14ac:dyDescent="0.2">
      <c r="A15" s="43" t="s">
        <v>26</v>
      </c>
      <c r="B15" s="37">
        <v>2</v>
      </c>
      <c r="C15" s="26" t="s">
        <v>36</v>
      </c>
      <c r="D15" s="26" t="s">
        <v>160</v>
      </c>
      <c r="E15" s="26" t="s">
        <v>98</v>
      </c>
      <c r="F15" s="28">
        <f t="shared" si="0"/>
        <v>360</v>
      </c>
      <c r="G15" s="27"/>
      <c r="H15" s="28"/>
      <c r="I15" s="44"/>
    </row>
    <row r="16" spans="1:11" s="48" customFormat="1" ht="12.95" customHeight="1" x14ac:dyDescent="0.2">
      <c r="A16" s="43" t="s">
        <v>29</v>
      </c>
      <c r="B16" s="37">
        <v>2</v>
      </c>
      <c r="C16" s="26" t="s">
        <v>38</v>
      </c>
      <c r="D16" s="59" t="s">
        <v>104</v>
      </c>
      <c r="E16" s="58" t="s">
        <v>101</v>
      </c>
      <c r="F16" s="28">
        <f t="shared" si="0"/>
        <v>360</v>
      </c>
      <c r="G16" s="27"/>
      <c r="H16" s="28"/>
      <c r="I16" s="44"/>
    </row>
    <row r="17" spans="1:11" s="48" customFormat="1" ht="12.95" customHeight="1" x14ac:dyDescent="0.2">
      <c r="A17" s="43" t="s">
        <v>32</v>
      </c>
      <c r="B17" s="37">
        <v>5</v>
      </c>
      <c r="C17" s="26" t="s">
        <v>40</v>
      </c>
      <c r="D17" s="59" t="s">
        <v>105</v>
      </c>
      <c r="E17" s="26" t="s">
        <v>117</v>
      </c>
      <c r="F17" s="28">
        <f t="shared" si="0"/>
        <v>900</v>
      </c>
      <c r="G17" s="27"/>
      <c r="H17" s="28"/>
      <c r="I17" s="44"/>
    </row>
    <row r="18" spans="1:11" s="48" customFormat="1" ht="12.95" customHeight="1" x14ac:dyDescent="0.2">
      <c r="A18" s="43" t="s">
        <v>34</v>
      </c>
      <c r="B18" s="37">
        <v>4</v>
      </c>
      <c r="C18" s="26" t="s">
        <v>128</v>
      </c>
      <c r="D18" s="26" t="s">
        <v>106</v>
      </c>
      <c r="E18" s="26" t="s">
        <v>97</v>
      </c>
      <c r="F18" s="28">
        <f t="shared" si="0"/>
        <v>720</v>
      </c>
      <c r="G18" s="27"/>
      <c r="H18" s="28"/>
      <c r="I18" s="44"/>
    </row>
    <row r="19" spans="1:11" s="48" customFormat="1" ht="12.95" customHeight="1" x14ac:dyDescent="0.2">
      <c r="A19" s="43" t="s">
        <v>37</v>
      </c>
      <c r="B19" s="37">
        <v>8</v>
      </c>
      <c r="C19" s="26" t="s">
        <v>181</v>
      </c>
      <c r="D19" s="26" t="s">
        <v>107</v>
      </c>
      <c r="E19" s="26" t="s">
        <v>108</v>
      </c>
      <c r="F19" s="28">
        <f>$F$3*B19</f>
        <v>1440</v>
      </c>
      <c r="G19" s="27"/>
      <c r="H19" s="28"/>
      <c r="I19" s="44"/>
    </row>
    <row r="20" spans="1:11" s="48" customFormat="1" ht="12.95" customHeight="1" x14ac:dyDescent="0.2">
      <c r="A20" s="43" t="s">
        <v>39</v>
      </c>
      <c r="B20" s="37">
        <v>4</v>
      </c>
      <c r="C20" s="26" t="s">
        <v>128</v>
      </c>
      <c r="D20" s="26" t="s">
        <v>77</v>
      </c>
      <c r="E20" s="26" t="s">
        <v>86</v>
      </c>
      <c r="F20" s="28">
        <f>$F$3*B20</f>
        <v>720</v>
      </c>
      <c r="G20" s="27"/>
      <c r="H20" s="28"/>
      <c r="I20" s="44"/>
    </row>
    <row r="21" spans="1:11" s="48" customFormat="1" ht="12.95" customHeight="1" x14ac:dyDescent="0.2">
      <c r="A21" s="43" t="s">
        <v>41</v>
      </c>
      <c r="B21" s="37">
        <v>4</v>
      </c>
      <c r="C21" s="26" t="s">
        <v>128</v>
      </c>
      <c r="D21" s="26" t="s">
        <v>109</v>
      </c>
      <c r="E21" s="26" t="s">
        <v>111</v>
      </c>
      <c r="F21" s="28">
        <f>$F$3*B21</f>
        <v>720</v>
      </c>
      <c r="G21" s="27"/>
      <c r="H21" s="28"/>
      <c r="I21" s="44"/>
    </row>
    <row r="22" spans="1:11" s="48" customFormat="1" ht="12.95" customHeight="1" x14ac:dyDescent="0.2">
      <c r="A22" s="43" t="s">
        <v>35</v>
      </c>
      <c r="B22" s="37">
        <v>2</v>
      </c>
      <c r="C22" s="26" t="s">
        <v>127</v>
      </c>
      <c r="D22" s="26" t="s">
        <v>130</v>
      </c>
      <c r="E22" s="26" t="s">
        <v>131</v>
      </c>
      <c r="F22" s="28">
        <f>$F$3*B22</f>
        <v>360</v>
      </c>
      <c r="G22" s="27"/>
      <c r="H22" s="28"/>
      <c r="I22" s="64"/>
    </row>
    <row r="23" spans="1:11" s="48" customFormat="1" ht="12.95" customHeight="1" x14ac:dyDescent="0.2">
      <c r="A23" s="43" t="s">
        <v>42</v>
      </c>
      <c r="B23" s="37">
        <v>2</v>
      </c>
      <c r="C23" s="26" t="s">
        <v>43</v>
      </c>
      <c r="D23" s="26" t="s">
        <v>110</v>
      </c>
      <c r="E23" s="26" t="s">
        <v>153</v>
      </c>
      <c r="F23" s="28">
        <f t="shared" si="0"/>
        <v>360</v>
      </c>
      <c r="G23" s="27"/>
      <c r="H23" s="28"/>
      <c r="I23" s="44"/>
    </row>
    <row r="24" spans="1:11" s="48" customFormat="1" ht="12.95" customHeight="1" x14ac:dyDescent="0.2">
      <c r="A24" s="43" t="s">
        <v>44</v>
      </c>
      <c r="B24" s="37">
        <v>2</v>
      </c>
      <c r="C24" s="26" t="s">
        <v>138</v>
      </c>
      <c r="D24" s="48" t="s">
        <v>121</v>
      </c>
      <c r="E24" s="48" t="s">
        <v>119</v>
      </c>
      <c r="F24" s="28">
        <f t="shared" si="0"/>
        <v>360</v>
      </c>
      <c r="G24" s="27"/>
      <c r="H24" s="28"/>
      <c r="I24" s="44"/>
      <c r="K24" s="26"/>
    </row>
    <row r="25" spans="1:11" s="48" customFormat="1" ht="12.95" customHeight="1" x14ac:dyDescent="0.2">
      <c r="A25" s="43" t="s">
        <v>45</v>
      </c>
      <c r="B25" s="37">
        <v>4</v>
      </c>
      <c r="C25" s="26" t="s">
        <v>46</v>
      </c>
      <c r="D25" s="26" t="s">
        <v>142</v>
      </c>
      <c r="E25" s="26" t="s">
        <v>96</v>
      </c>
      <c r="F25" s="28">
        <f t="shared" si="0"/>
        <v>720</v>
      </c>
      <c r="G25" s="27"/>
      <c r="H25" s="28"/>
      <c r="I25" s="44"/>
    </row>
    <row r="26" spans="1:11" s="48" customFormat="1" ht="12.95" customHeight="1" x14ac:dyDescent="0.2">
      <c r="A26" s="43" t="s">
        <v>47</v>
      </c>
      <c r="B26" s="37">
        <v>5</v>
      </c>
      <c r="C26" s="26" t="s">
        <v>143</v>
      </c>
      <c r="D26" s="26" t="s">
        <v>144</v>
      </c>
      <c r="E26" s="26" t="s">
        <v>95</v>
      </c>
      <c r="F26" s="28">
        <f t="shared" si="0"/>
        <v>900</v>
      </c>
      <c r="G26" s="27"/>
      <c r="H26" s="28"/>
      <c r="I26" s="44"/>
      <c r="K26" s="36"/>
    </row>
    <row r="27" spans="1:11" s="48" customFormat="1" ht="12.95" customHeight="1" x14ac:dyDescent="0.2">
      <c r="A27" s="43" t="s">
        <v>48</v>
      </c>
      <c r="B27" s="37">
        <v>4</v>
      </c>
      <c r="C27" s="26" t="s">
        <v>49</v>
      </c>
      <c r="D27" s="26" t="s">
        <v>145</v>
      </c>
      <c r="E27" s="26" t="s">
        <v>94</v>
      </c>
      <c r="F27" s="28">
        <f t="shared" si="0"/>
        <v>720</v>
      </c>
      <c r="G27" s="27"/>
      <c r="H27" s="28"/>
      <c r="I27" s="44"/>
    </row>
    <row r="28" spans="1:11" s="48" customFormat="1" ht="12.95" customHeight="1" x14ac:dyDescent="0.2">
      <c r="A28" s="43" t="s">
        <v>50</v>
      </c>
      <c r="B28" s="37">
        <v>0</v>
      </c>
      <c r="C28" s="26" t="s">
        <v>189</v>
      </c>
      <c r="D28" s="26" t="s">
        <v>51</v>
      </c>
      <c r="E28" s="26" t="s">
        <v>16</v>
      </c>
      <c r="F28" s="28">
        <f t="shared" si="0"/>
        <v>0</v>
      </c>
      <c r="G28" s="27"/>
      <c r="H28" s="28"/>
      <c r="I28" s="44"/>
    </row>
    <row r="29" spans="1:11" s="48" customFormat="1" ht="12.95" customHeight="1" x14ac:dyDescent="0.2">
      <c r="A29" s="43"/>
      <c r="B29" s="37"/>
      <c r="C29" s="26" t="s">
        <v>190</v>
      </c>
      <c r="D29" s="26"/>
      <c r="F29" s="28">
        <f t="shared" si="0"/>
        <v>0</v>
      </c>
      <c r="G29" s="27"/>
      <c r="H29" s="28"/>
      <c r="I29" s="44"/>
    </row>
    <row r="30" spans="1:11" s="48" customFormat="1" ht="12.95" customHeight="1" x14ac:dyDescent="0.2">
      <c r="A30" s="43" t="s">
        <v>52</v>
      </c>
      <c r="B30" s="37">
        <v>4</v>
      </c>
      <c r="C30" s="26" t="s">
        <v>139</v>
      </c>
      <c r="D30" s="26" t="s">
        <v>146</v>
      </c>
      <c r="E30" s="26" t="s">
        <v>92</v>
      </c>
      <c r="F30" s="28">
        <f t="shared" si="0"/>
        <v>720</v>
      </c>
      <c r="G30" s="27"/>
      <c r="H30" s="28"/>
      <c r="I30" s="44"/>
    </row>
    <row r="31" spans="1:11" s="48" customFormat="1" ht="12.95" customHeight="1" x14ac:dyDescent="0.2">
      <c r="A31" s="27">
        <v>36</v>
      </c>
      <c r="B31" s="27">
        <v>1</v>
      </c>
      <c r="C31" s="65" t="s">
        <v>161</v>
      </c>
      <c r="D31" s="26" t="s">
        <v>162</v>
      </c>
      <c r="E31" s="26" t="s">
        <v>182</v>
      </c>
      <c r="F31" s="49"/>
      <c r="H31" s="66"/>
      <c r="I31" s="67"/>
    </row>
    <row r="32" spans="1:11" s="48" customFormat="1" ht="12.95" customHeight="1" x14ac:dyDescent="0.2">
      <c r="A32" s="43" t="s">
        <v>53</v>
      </c>
      <c r="B32" s="37">
        <v>1</v>
      </c>
      <c r="C32" s="26" t="s">
        <v>58</v>
      </c>
      <c r="D32" s="26" t="s">
        <v>147</v>
      </c>
      <c r="E32" s="26" t="s">
        <v>91</v>
      </c>
      <c r="F32" s="28">
        <f t="shared" si="0"/>
        <v>180</v>
      </c>
      <c r="G32" s="27"/>
      <c r="H32" s="28"/>
      <c r="I32" s="44"/>
    </row>
    <row r="33" spans="1:12" s="48" customFormat="1" ht="12.95" customHeight="1" x14ac:dyDescent="0.2">
      <c r="A33" s="43" t="s">
        <v>55</v>
      </c>
      <c r="B33" s="37">
        <v>1</v>
      </c>
      <c r="C33" s="26" t="s">
        <v>60</v>
      </c>
      <c r="D33" s="26" t="s">
        <v>148</v>
      </c>
      <c r="E33" s="26" t="s">
        <v>90</v>
      </c>
      <c r="F33" s="28">
        <f t="shared" si="0"/>
        <v>180</v>
      </c>
      <c r="G33" s="27"/>
      <c r="H33" s="28"/>
      <c r="I33" s="44"/>
    </row>
    <row r="34" spans="1:12" s="48" customFormat="1" ht="12.95" customHeight="1" x14ac:dyDescent="0.2">
      <c r="A34" s="43" t="s">
        <v>56</v>
      </c>
      <c r="B34" s="37">
        <v>1</v>
      </c>
      <c r="C34" s="26" t="s">
        <v>62</v>
      </c>
      <c r="D34" s="26" t="s">
        <v>149</v>
      </c>
      <c r="E34" s="26" t="s">
        <v>89</v>
      </c>
      <c r="F34" s="28">
        <f t="shared" si="0"/>
        <v>180</v>
      </c>
      <c r="G34" s="27"/>
      <c r="H34" s="28"/>
      <c r="I34" s="44"/>
    </row>
    <row r="35" spans="1:12" s="48" customFormat="1" ht="12.95" customHeight="1" x14ac:dyDescent="0.2">
      <c r="A35" s="43" t="s">
        <v>57</v>
      </c>
      <c r="B35" s="37">
        <v>1</v>
      </c>
      <c r="C35" s="26" t="s">
        <v>64</v>
      </c>
      <c r="D35" s="26" t="s">
        <v>150</v>
      </c>
      <c r="E35" s="26" t="s">
        <v>88</v>
      </c>
      <c r="F35" s="28">
        <f t="shared" si="0"/>
        <v>180</v>
      </c>
      <c r="G35" s="27"/>
      <c r="H35" s="28"/>
      <c r="I35" s="44"/>
    </row>
    <row r="36" spans="1:12" s="48" customFormat="1" ht="12.95" customHeight="1" x14ac:dyDescent="0.2">
      <c r="A36" s="43" t="s">
        <v>59</v>
      </c>
      <c r="B36" s="37">
        <v>4</v>
      </c>
      <c r="C36" s="26" t="s">
        <v>151</v>
      </c>
      <c r="D36" s="26" t="s">
        <v>66</v>
      </c>
      <c r="E36" s="26" t="s">
        <v>191</v>
      </c>
      <c r="F36" s="28">
        <f t="shared" si="0"/>
        <v>720</v>
      </c>
      <c r="G36" s="27"/>
      <c r="H36" s="28"/>
      <c r="I36" s="46"/>
      <c r="L36" s="26"/>
    </row>
    <row r="37" spans="1:12" s="48" customFormat="1" ht="12.95" customHeight="1" x14ac:dyDescent="0.2">
      <c r="A37" s="43" t="s">
        <v>61</v>
      </c>
      <c r="B37" s="37">
        <v>2</v>
      </c>
      <c r="C37" s="26" t="s">
        <v>152</v>
      </c>
      <c r="D37" s="26" t="s">
        <v>68</v>
      </c>
      <c r="E37" s="26" t="s">
        <v>83</v>
      </c>
      <c r="F37" s="28">
        <f t="shared" si="0"/>
        <v>360</v>
      </c>
      <c r="G37" s="27"/>
      <c r="H37" s="28"/>
      <c r="I37" s="44"/>
    </row>
    <row r="38" spans="1:12" s="48" customFormat="1" ht="12.95" customHeight="1" x14ac:dyDescent="0.2">
      <c r="A38" s="43" t="s">
        <v>63</v>
      </c>
      <c r="B38" s="37">
        <v>0</v>
      </c>
      <c r="C38" s="26" t="s">
        <v>69</v>
      </c>
      <c r="D38" s="26" t="s">
        <v>70</v>
      </c>
      <c r="E38" s="26" t="s">
        <v>16</v>
      </c>
      <c r="F38" s="28">
        <f t="shared" si="0"/>
        <v>0</v>
      </c>
      <c r="G38" s="27"/>
      <c r="H38" s="28"/>
      <c r="I38" s="36"/>
    </row>
    <row r="39" spans="1:12" s="19" customFormat="1" ht="12.95" customHeight="1" x14ac:dyDescent="0.2">
      <c r="A39" s="21" t="s">
        <v>65</v>
      </c>
      <c r="B39" s="22">
        <v>1</v>
      </c>
      <c r="C39" s="23" t="s">
        <v>71</v>
      </c>
      <c r="D39" s="23" t="s">
        <v>72</v>
      </c>
      <c r="E39" s="23" t="s">
        <v>84</v>
      </c>
      <c r="F39" s="18">
        <f t="shared" si="0"/>
        <v>180</v>
      </c>
      <c r="G39" s="15"/>
      <c r="H39" s="18"/>
      <c r="I39" s="29"/>
    </row>
    <row r="40" spans="1:12" s="19" customFormat="1" ht="12.95" customHeight="1" x14ac:dyDescent="0.2">
      <c r="A40" s="21" t="s">
        <v>67</v>
      </c>
      <c r="B40" s="22">
        <v>3</v>
      </c>
      <c r="C40" s="23" t="s">
        <v>75</v>
      </c>
      <c r="D40" s="23" t="s">
        <v>76</v>
      </c>
      <c r="E40" s="23" t="s">
        <v>85</v>
      </c>
      <c r="F40" s="18">
        <f t="shared" si="0"/>
        <v>540</v>
      </c>
      <c r="G40" s="15"/>
      <c r="H40" s="18"/>
      <c r="I40" s="29"/>
    </row>
    <row r="41" spans="1:12" s="19" customFormat="1" ht="12.95" customHeight="1" x14ac:dyDescent="0.2">
      <c r="A41" s="21" t="s">
        <v>129</v>
      </c>
      <c r="B41" s="22">
        <v>4</v>
      </c>
      <c r="C41" s="59" t="s">
        <v>112</v>
      </c>
      <c r="D41" s="23" t="s">
        <v>78</v>
      </c>
      <c r="E41" s="23" t="s">
        <v>87</v>
      </c>
      <c r="F41" s="18">
        <f t="shared" si="0"/>
        <v>720</v>
      </c>
      <c r="G41" s="15"/>
      <c r="H41" s="18"/>
      <c r="I41" s="29"/>
    </row>
    <row r="42" spans="1:12" s="19" customFormat="1" ht="12.95" customHeight="1" x14ac:dyDescent="0.2">
      <c r="A42" s="21" t="s">
        <v>134</v>
      </c>
      <c r="B42" s="15">
        <v>2</v>
      </c>
      <c r="D42" s="39" t="s">
        <v>136</v>
      </c>
      <c r="E42" s="19" t="s">
        <v>158</v>
      </c>
      <c r="F42" s="18">
        <v>2</v>
      </c>
      <c r="G42" s="15"/>
      <c r="H42" s="18"/>
      <c r="I42" s="38"/>
    </row>
    <row r="43" spans="1:12" ht="12.95" customHeight="1" x14ac:dyDescent="0.2">
      <c r="A43" s="15"/>
      <c r="B43" s="15"/>
      <c r="C43" s="13"/>
      <c r="D43" s="48"/>
      <c r="E43" s="13"/>
      <c r="F43" s="49"/>
      <c r="G43" s="19"/>
      <c r="H43" s="25"/>
      <c r="I43" s="24"/>
    </row>
    <row r="44" spans="1:12" ht="12.95" customHeight="1" x14ac:dyDescent="0.2">
      <c r="A44" s="15"/>
      <c r="B44" s="15"/>
      <c r="C44" s="48"/>
      <c r="D44" s="50"/>
      <c r="E44" s="48"/>
      <c r="F44" s="49"/>
      <c r="G44" s="48"/>
      <c r="H44" s="49"/>
      <c r="I44" s="46"/>
      <c r="J44" s="13"/>
      <c r="K44" s="13"/>
    </row>
    <row r="45" spans="1:12" ht="12.95" customHeight="1" x14ac:dyDescent="0.2">
      <c r="A45" s="15"/>
      <c r="B45" s="15"/>
      <c r="C45" s="48"/>
      <c r="D45" s="41"/>
      <c r="E45" s="13"/>
      <c r="F45" s="49"/>
      <c r="G45" s="19"/>
      <c r="H45" s="25"/>
      <c r="I45" s="24"/>
    </row>
    <row r="46" spans="1:12" ht="13.7" customHeight="1" x14ac:dyDescent="0.2">
      <c r="A46" s="15"/>
      <c r="B46" s="15"/>
      <c r="C46" s="48"/>
      <c r="D46" s="13"/>
      <c r="E46" s="13"/>
      <c r="F46" s="49"/>
      <c r="G46" s="19"/>
      <c r="H46" s="25"/>
      <c r="I46" s="24"/>
    </row>
    <row r="47" spans="1:12" ht="13.7" customHeight="1" x14ac:dyDescent="0.2">
      <c r="A47" s="15"/>
      <c r="B47" s="15"/>
      <c r="C47" s="48"/>
      <c r="D47" s="51"/>
      <c r="E47" s="13"/>
      <c r="F47" s="49"/>
      <c r="G47" s="19"/>
      <c r="H47" s="25"/>
      <c r="I47" s="24"/>
    </row>
    <row r="48" spans="1:12" ht="13.7" customHeight="1" x14ac:dyDescent="0.2">
      <c r="A48" s="15"/>
      <c r="B48" s="15"/>
      <c r="C48" s="48"/>
      <c r="D48" s="13"/>
      <c r="E48" s="13"/>
      <c r="F48" s="49"/>
      <c r="G48" s="19"/>
      <c r="H48" s="25"/>
      <c r="I48" s="24"/>
    </row>
    <row r="49" spans="1:9" ht="13.7" customHeight="1" x14ac:dyDescent="0.2">
      <c r="A49" s="15"/>
      <c r="B49" s="15"/>
      <c r="C49" s="48"/>
      <c r="D49" s="13"/>
      <c r="E49" s="48"/>
      <c r="F49" s="49"/>
      <c r="G49" s="19"/>
      <c r="H49" s="25"/>
      <c r="I49" s="24"/>
    </row>
    <row r="50" spans="1:9" ht="13.7" customHeight="1" x14ac:dyDescent="0.2">
      <c r="A50" s="15"/>
      <c r="B50" s="15"/>
      <c r="C50" s="48"/>
      <c r="D50" s="48"/>
      <c r="E50" s="48"/>
      <c r="F50" s="49"/>
      <c r="G50" s="19"/>
      <c r="H50" s="25"/>
      <c r="I50" s="24"/>
    </row>
    <row r="51" spans="1:9" ht="13.7" customHeight="1" x14ac:dyDescent="0.2">
      <c r="A51" s="15"/>
      <c r="B51" s="15"/>
      <c r="C51" s="48"/>
      <c r="D51" s="31"/>
      <c r="E51" s="48"/>
      <c r="F51" s="49"/>
      <c r="G51" s="19"/>
      <c r="H51" s="25"/>
      <c r="I51" s="24"/>
    </row>
    <row r="52" spans="1:9" s="11" customFormat="1" ht="13.7" customHeight="1" x14ac:dyDescent="0.2">
      <c r="A52" s="21"/>
      <c r="B52" s="22"/>
      <c r="C52" s="26"/>
      <c r="D52" s="26"/>
      <c r="E52" s="26"/>
      <c r="F52" s="28"/>
      <c r="G52" s="15"/>
      <c r="H52" s="28"/>
      <c r="I52" s="29"/>
    </row>
    <row r="53" spans="1:9" ht="13.7" customHeight="1" x14ac:dyDescent="0.2">
      <c r="A53" s="21"/>
      <c r="B53" s="22"/>
      <c r="C53" s="26"/>
      <c r="D53" s="26"/>
      <c r="E53" s="26"/>
      <c r="F53" s="28"/>
      <c r="G53" s="15"/>
      <c r="H53" s="18"/>
      <c r="I53" s="29"/>
    </row>
    <row r="54" spans="1:9" ht="13.7" customHeight="1" x14ac:dyDescent="0.2">
      <c r="A54" s="15"/>
      <c r="B54" s="15"/>
      <c r="C54" s="13"/>
      <c r="D54" s="48"/>
      <c r="E54" s="48"/>
      <c r="F54" s="49"/>
      <c r="G54" s="19"/>
      <c r="H54" s="25"/>
      <c r="I54" s="24"/>
    </row>
    <row r="55" spans="1:9" x14ac:dyDescent="0.2">
      <c r="C55" s="52"/>
      <c r="D55" s="13"/>
      <c r="E55" s="13"/>
      <c r="F55" s="53"/>
    </row>
    <row r="56" spans="1:9" x14ac:dyDescent="0.2">
      <c r="C56" s="52"/>
      <c r="D56" s="13"/>
      <c r="E56" s="13"/>
      <c r="F56" s="53"/>
    </row>
    <row r="57" spans="1:9" x14ac:dyDescent="0.2">
      <c r="C57" s="52"/>
      <c r="D57" s="13"/>
      <c r="E57" s="13"/>
      <c r="F57" s="53"/>
    </row>
    <row r="58" spans="1:9" x14ac:dyDescent="0.2">
      <c r="C58" s="52"/>
      <c r="D58" s="13"/>
      <c r="E58" s="13"/>
      <c r="F58" s="53"/>
    </row>
    <row r="59" spans="1:9" ht="15.75" x14ac:dyDescent="0.2">
      <c r="C59" s="54"/>
      <c r="D59" s="13"/>
      <c r="E59" s="13"/>
      <c r="F59" s="53"/>
    </row>
    <row r="60" spans="1:9" ht="15" x14ac:dyDescent="0.2">
      <c r="C60" s="55"/>
      <c r="D60" s="13"/>
      <c r="E60" s="13"/>
      <c r="F60" s="53"/>
    </row>
    <row r="61" spans="1:9" ht="15" x14ac:dyDescent="0.2">
      <c r="C61" s="55"/>
      <c r="D61" s="13"/>
      <c r="E61" s="13"/>
      <c r="F61" s="53"/>
    </row>
    <row r="62" spans="1:9" ht="15" x14ac:dyDescent="0.2">
      <c r="C62" s="42"/>
    </row>
    <row r="63" spans="1:9" ht="15" x14ac:dyDescent="0.2">
      <c r="C63" s="42"/>
    </row>
    <row r="65" spans="1:9" x14ac:dyDescent="0.2">
      <c r="C65" s="34"/>
    </row>
    <row r="66" spans="1:9" x14ac:dyDescent="0.2">
      <c r="C66" s="32"/>
    </row>
    <row r="67" spans="1:9" x14ac:dyDescent="0.2">
      <c r="C67" s="32"/>
    </row>
    <row r="68" spans="1:9" x14ac:dyDescent="0.2">
      <c r="C68" s="32"/>
    </row>
    <row r="69" spans="1:9" x14ac:dyDescent="0.2">
      <c r="C69" s="32"/>
    </row>
    <row r="70" spans="1:9" ht="15.75" x14ac:dyDescent="0.2">
      <c r="C70" s="33"/>
    </row>
    <row r="71" spans="1:9" ht="15" x14ac:dyDescent="0.2">
      <c r="C71" s="42"/>
    </row>
    <row r="72" spans="1:9" ht="15" x14ac:dyDescent="0.2">
      <c r="B72" s="12"/>
      <c r="C72" s="55"/>
      <c r="D72" s="13"/>
      <c r="E72" s="13"/>
      <c r="F72" s="53"/>
    </row>
    <row r="73" spans="1:9" ht="15" x14ac:dyDescent="0.2">
      <c r="B73" s="12"/>
      <c r="C73" s="55"/>
      <c r="D73" s="13"/>
      <c r="E73" s="13"/>
      <c r="F73" s="53"/>
    </row>
    <row r="74" spans="1:9" ht="15" x14ac:dyDescent="0.2">
      <c r="B74" s="12"/>
      <c r="C74" s="55"/>
      <c r="D74" s="13"/>
      <c r="E74" s="13"/>
      <c r="F74" s="53"/>
    </row>
    <row r="75" spans="1:9" ht="15" x14ac:dyDescent="0.2">
      <c r="B75" s="12"/>
      <c r="C75" s="55"/>
      <c r="D75" s="13"/>
      <c r="E75" s="13"/>
      <c r="F75" s="53"/>
    </row>
    <row r="76" spans="1:9" ht="15" x14ac:dyDescent="0.2">
      <c r="B76" s="12"/>
      <c r="C76" s="55"/>
      <c r="D76" s="13"/>
      <c r="E76" s="13"/>
      <c r="F76" s="53"/>
    </row>
    <row r="77" spans="1:9" ht="15" x14ac:dyDescent="0.2">
      <c r="B77" s="12"/>
      <c r="C77" s="55"/>
      <c r="D77" s="13"/>
      <c r="E77" s="13"/>
      <c r="F77" s="53"/>
    </row>
    <row r="78" spans="1:9" ht="15" x14ac:dyDescent="0.2">
      <c r="B78" s="12"/>
      <c r="C78" s="55"/>
      <c r="D78" s="13"/>
      <c r="E78" s="13"/>
      <c r="F78" s="53"/>
    </row>
    <row r="79" spans="1:9" ht="13.7" customHeight="1" x14ac:dyDescent="0.2">
      <c r="A79" s="15"/>
      <c r="B79" s="27"/>
      <c r="C79" s="52"/>
      <c r="D79" s="48"/>
      <c r="E79" s="48"/>
      <c r="F79" s="49"/>
      <c r="G79" s="19"/>
      <c r="H79" s="25"/>
      <c r="I79" s="24"/>
    </row>
    <row r="80" spans="1:9" ht="13.7" customHeight="1" x14ac:dyDescent="0.2">
      <c r="A80" s="15"/>
      <c r="B80" s="27"/>
      <c r="C80" s="52"/>
      <c r="D80" s="48"/>
      <c r="E80" s="48"/>
      <c r="F80" s="49"/>
      <c r="G80" s="19"/>
      <c r="H80" s="25"/>
      <c r="I80" s="24"/>
    </row>
    <row r="81" spans="1:11" ht="13.7" customHeight="1" x14ac:dyDescent="0.2">
      <c r="A81" s="15"/>
      <c r="B81" s="27"/>
      <c r="C81" s="52"/>
      <c r="D81" s="48"/>
      <c r="E81" s="48"/>
      <c r="F81" s="49"/>
      <c r="G81" s="19"/>
    </row>
    <row r="82" spans="1:11" ht="13.7" customHeight="1" x14ac:dyDescent="0.2">
      <c r="B82" s="12"/>
      <c r="C82" s="52"/>
      <c r="D82" s="26"/>
      <c r="E82" s="31"/>
      <c r="F82" s="53"/>
    </row>
    <row r="83" spans="1:11" ht="13.7" customHeight="1" x14ac:dyDescent="0.2">
      <c r="B83" s="12"/>
      <c r="C83" s="52"/>
      <c r="D83" s="26"/>
      <c r="E83" s="31"/>
      <c r="F83" s="53"/>
    </row>
    <row r="84" spans="1:11" s="6" customFormat="1" ht="13.7" customHeight="1" x14ac:dyDescent="0.2">
      <c r="B84" s="12"/>
      <c r="C84" s="54"/>
      <c r="D84" s="26"/>
      <c r="E84" s="31"/>
      <c r="F84" s="53"/>
      <c r="G84" s="1"/>
      <c r="H84" s="5"/>
      <c r="I84" s="8"/>
      <c r="J84" s="1"/>
      <c r="K84" s="1"/>
    </row>
    <row r="85" spans="1:11" s="6" customFormat="1" ht="13.7" customHeight="1" x14ac:dyDescent="0.2">
      <c r="B85" s="12"/>
      <c r="C85" s="56"/>
      <c r="D85" s="45"/>
      <c r="E85" s="51"/>
      <c r="F85" s="53"/>
      <c r="G85" s="1"/>
      <c r="H85" s="5"/>
      <c r="I85" s="8"/>
      <c r="J85" s="1"/>
      <c r="K85" s="1"/>
    </row>
    <row r="86" spans="1:11" s="6" customFormat="1" ht="13.7" customHeight="1" x14ac:dyDescent="0.2">
      <c r="B86" s="12"/>
      <c r="C86" s="56"/>
      <c r="D86" s="57"/>
      <c r="E86" s="57"/>
      <c r="F86" s="53"/>
      <c r="G86" s="1"/>
      <c r="H86" s="5"/>
      <c r="I86" s="8"/>
      <c r="J86" s="1"/>
      <c r="K86" s="1"/>
    </row>
    <row r="87" spans="1:11" x14ac:dyDescent="0.2">
      <c r="B87" s="12"/>
      <c r="C87" s="56"/>
      <c r="D87" s="57"/>
      <c r="E87" s="57"/>
      <c r="F87" s="53"/>
    </row>
    <row r="88" spans="1:11" x14ac:dyDescent="0.2">
      <c r="B88" s="12"/>
      <c r="C88" s="56"/>
      <c r="D88" s="57"/>
      <c r="E88" s="57"/>
      <c r="F88" s="53"/>
    </row>
    <row r="89" spans="1:11" x14ac:dyDescent="0.2">
      <c r="B89" s="12"/>
      <c r="C89" s="56"/>
      <c r="D89" s="57"/>
      <c r="E89" s="57"/>
      <c r="F89" s="53"/>
    </row>
    <row r="90" spans="1:11" x14ac:dyDescent="0.2">
      <c r="B90" s="12"/>
      <c r="C90" s="56"/>
      <c r="D90" s="57"/>
      <c r="E90" s="57"/>
      <c r="F90" s="53"/>
    </row>
    <row r="91" spans="1:11" x14ac:dyDescent="0.2">
      <c r="B91" s="12"/>
      <c r="C91" s="13"/>
      <c r="D91" s="13"/>
      <c r="E91" s="13"/>
      <c r="F91" s="53"/>
    </row>
    <row r="92" spans="1:11" x14ac:dyDescent="0.2">
      <c r="B92" s="12"/>
      <c r="C92" s="13"/>
      <c r="D92" s="13"/>
      <c r="E92" s="13"/>
      <c r="F92" s="53"/>
    </row>
    <row r="93" spans="1:11" x14ac:dyDescent="0.2">
      <c r="B93" s="12"/>
      <c r="C93" s="52"/>
      <c r="D93" s="13"/>
      <c r="E93" s="13"/>
      <c r="F93" s="53"/>
    </row>
    <row r="94" spans="1:11" x14ac:dyDescent="0.2">
      <c r="C94" s="32"/>
    </row>
    <row r="95" spans="1:11" x14ac:dyDescent="0.2">
      <c r="C95" s="32"/>
    </row>
    <row r="96" spans="1:11" x14ac:dyDescent="0.2">
      <c r="C96" s="32"/>
    </row>
    <row r="97" spans="3:3" x14ac:dyDescent="0.2">
      <c r="C97"/>
    </row>
    <row r="98" spans="3:3" ht="15.75" x14ac:dyDescent="0.2">
      <c r="C98" s="33"/>
    </row>
    <row r="99" spans="3:3" x14ac:dyDescent="0.2">
      <c r="C99" s="40"/>
    </row>
    <row r="100" spans="3:3" x14ac:dyDescent="0.2">
      <c r="C100" s="40"/>
    </row>
    <row r="101" spans="3:3" x14ac:dyDescent="0.2">
      <c r="C101" s="40"/>
    </row>
    <row r="102" spans="3:3" x14ac:dyDescent="0.2">
      <c r="C102" s="40"/>
    </row>
    <row r="103" spans="3:3" x14ac:dyDescent="0.2">
      <c r="C103" s="40"/>
    </row>
    <row r="104" spans="3:3" x14ac:dyDescent="0.2">
      <c r="C104" s="40"/>
    </row>
    <row r="105" spans="3:3" x14ac:dyDescent="0.2">
      <c r="C105" s="40"/>
    </row>
    <row r="106" spans="3:3" x14ac:dyDescent="0.2">
      <c r="C106" s="40"/>
    </row>
    <row r="107" spans="3:3" x14ac:dyDescent="0.2">
      <c r="C107" s="40"/>
    </row>
    <row r="108" spans="3:3" x14ac:dyDescent="0.2">
      <c r="C108" s="40"/>
    </row>
    <row r="109" spans="3:3" x14ac:dyDescent="0.2">
      <c r="C109" s="40"/>
    </row>
    <row r="112" spans="3:3" x14ac:dyDescent="0.2">
      <c r="C112" s="35"/>
    </row>
  </sheetData>
  <conditionalFormatting sqref="H82:H65500 H1:H80">
    <cfRule type="cellIs" dxfId="8" priority="3" stopIfTrue="1" operator="lessThan">
      <formula>0</formula>
    </cfRule>
  </conditionalFormatting>
  <printOptions horizontalCentered="1" gridLines="1" gridLinesSet="0"/>
  <pageMargins left="0" right="0" top="0.97" bottom="0.28000000000000003" header="0" footer="0.18"/>
  <pageSetup scale="75" orientation="landscape" horizontalDpi="300" verticalDpi="300" r:id="rId1"/>
  <headerFooter alignWithMargins="0">
    <oddHeader xml:space="preserve">&amp;L&amp;"Arial,Bold"&amp;16Linear Technology Corporation
&amp;"Arial,Bold Italic"&amp;8LTM4630-1EV#PBF
GENERAL BOM (A,B,C)
&amp;R&amp;"Arial,Bold Italic"&amp;12Bill Of Materials
Demo  Bd. #2164A   
 QTY- 180               &amp;"Arial,Italic"&amp;10
&amp;D
</oddHeader>
    <oddFooter>&amp;CPage &amp;P - of  - &amp;N</oddFooter>
  </headerFooter>
  <ignoredErrors>
    <ignoredError sqref="A32:A42 A5:A27 A28:A30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2"/>
  <sheetViews>
    <sheetView zoomScaleNormal="100" workbookViewId="0">
      <selection activeCell="C25" sqref="C25"/>
    </sheetView>
  </sheetViews>
  <sheetFormatPr defaultColWidth="8.85546875" defaultRowHeight="12.75" x14ac:dyDescent="0.2"/>
  <cols>
    <col min="1" max="2" width="4.42578125" style="6" customWidth="1"/>
    <col min="3" max="3" width="64.5703125" style="1" customWidth="1"/>
    <col min="4" max="4" width="31.140625" style="1" customWidth="1"/>
    <col min="5" max="5" width="35.85546875" style="1" customWidth="1"/>
    <col min="6" max="6" width="7.5703125" style="5" customWidth="1"/>
    <col min="7" max="7" width="7.42578125" style="1" customWidth="1"/>
    <col min="8" max="8" width="7.42578125" style="5" customWidth="1"/>
    <col min="9" max="9" width="11.5703125" style="8" customWidth="1"/>
    <col min="10" max="10" width="0.140625" style="1" hidden="1" customWidth="1"/>
    <col min="11" max="11" width="45.5703125" style="1" customWidth="1"/>
    <col min="12" max="16384" width="8.85546875" style="1"/>
  </cols>
  <sheetData>
    <row r="1" spans="1:11" s="2" customFormat="1" x14ac:dyDescent="0.2">
      <c r="A1" s="3" t="s">
        <v>0</v>
      </c>
      <c r="B1" s="3" t="s">
        <v>1</v>
      </c>
      <c r="C1" s="2" t="s">
        <v>2</v>
      </c>
      <c r="D1" s="3" t="s">
        <v>3</v>
      </c>
      <c r="E1" s="3" t="s">
        <v>6</v>
      </c>
      <c r="F1" s="3" t="s">
        <v>4</v>
      </c>
      <c r="G1" s="3"/>
      <c r="H1" s="3"/>
      <c r="I1" s="4"/>
      <c r="J1" s="5"/>
      <c r="K1" s="3"/>
    </row>
    <row r="2" spans="1:11" x14ac:dyDescent="0.2">
      <c r="F2" s="7"/>
    </row>
    <row r="3" spans="1:11" ht="15" x14ac:dyDescent="0.2">
      <c r="E3" s="9" t="s">
        <v>5</v>
      </c>
      <c r="F3" s="10">
        <v>60</v>
      </c>
    </row>
    <row r="4" spans="1:11" x14ac:dyDescent="0.2">
      <c r="A4" s="12"/>
      <c r="B4" s="12"/>
      <c r="C4" s="13"/>
      <c r="D4" s="14"/>
      <c r="E4" s="13"/>
      <c r="F4" s="7"/>
    </row>
    <row r="5" spans="1:11" s="45" customFormat="1" ht="13.7" customHeight="1" x14ac:dyDescent="0.2">
      <c r="A5" s="60">
        <v>1</v>
      </c>
      <c r="B5" s="60">
        <v>1</v>
      </c>
      <c r="C5" s="60"/>
      <c r="D5" s="62" t="s">
        <v>113</v>
      </c>
      <c r="E5" s="62" t="s">
        <v>157</v>
      </c>
      <c r="F5" s="28">
        <v>1</v>
      </c>
      <c r="G5" s="27"/>
      <c r="H5" s="28"/>
      <c r="I5" s="63"/>
    </row>
    <row r="6" spans="1:11" s="45" customFormat="1" ht="13.7" customHeight="1" x14ac:dyDescent="0.2">
      <c r="A6" s="60">
        <v>2</v>
      </c>
      <c r="B6" s="37">
        <v>8</v>
      </c>
      <c r="C6" s="26" t="s">
        <v>114</v>
      </c>
      <c r="D6" s="26" t="s">
        <v>13</v>
      </c>
      <c r="E6" s="26" t="s">
        <v>102</v>
      </c>
      <c r="F6" s="28">
        <f t="shared" ref="F6:F21" si="0">$F$3*B6</f>
        <v>480</v>
      </c>
      <c r="G6" s="27"/>
      <c r="H6" s="28"/>
      <c r="I6" s="44"/>
      <c r="K6" s="26"/>
    </row>
    <row r="7" spans="1:11" s="45" customFormat="1" ht="13.7" customHeight="1" x14ac:dyDescent="0.2">
      <c r="A7" s="60">
        <v>3</v>
      </c>
      <c r="B7" s="37">
        <v>0</v>
      </c>
      <c r="C7" s="26" t="s">
        <v>82</v>
      </c>
      <c r="D7" s="26" t="s">
        <v>115</v>
      </c>
      <c r="E7" s="26"/>
      <c r="F7" s="28">
        <f t="shared" si="0"/>
        <v>0</v>
      </c>
      <c r="G7" s="27"/>
      <c r="H7" s="28"/>
      <c r="I7" s="36"/>
    </row>
    <row r="8" spans="1:11" s="45" customFormat="1" ht="13.7" customHeight="1" x14ac:dyDescent="0.2">
      <c r="A8" s="60">
        <v>4</v>
      </c>
      <c r="B8" s="37">
        <v>12</v>
      </c>
      <c r="C8" s="26" t="s">
        <v>168</v>
      </c>
      <c r="D8" s="26" t="s">
        <v>183</v>
      </c>
      <c r="E8" s="26" t="s">
        <v>163</v>
      </c>
      <c r="F8" s="28">
        <f t="shared" si="0"/>
        <v>720</v>
      </c>
      <c r="G8" s="27"/>
      <c r="H8" s="28"/>
      <c r="I8" s="44"/>
    </row>
    <row r="9" spans="1:11" s="45" customFormat="1" ht="13.7" customHeight="1" x14ac:dyDescent="0.2">
      <c r="A9" s="37"/>
      <c r="B9" s="37"/>
      <c r="C9" s="26"/>
      <c r="D9" s="26"/>
      <c r="E9" s="26"/>
      <c r="F9" s="28">
        <f t="shared" si="0"/>
        <v>0</v>
      </c>
      <c r="G9" s="27"/>
      <c r="H9" s="28"/>
      <c r="I9" s="36"/>
    </row>
    <row r="10" spans="1:11" s="26" customFormat="1" ht="13.7" customHeight="1" x14ac:dyDescent="0.2">
      <c r="A10" s="43" t="s">
        <v>17</v>
      </c>
      <c r="B10" s="37">
        <v>0</v>
      </c>
      <c r="C10" s="26" t="s">
        <v>167</v>
      </c>
      <c r="D10" s="26" t="s">
        <v>15</v>
      </c>
      <c r="E10" s="26" t="s">
        <v>16</v>
      </c>
      <c r="F10" s="28">
        <f t="shared" si="0"/>
        <v>0</v>
      </c>
      <c r="H10" s="28"/>
    </row>
    <row r="11" spans="1:11" s="26" customFormat="1" ht="13.7" customHeight="1" x14ac:dyDescent="0.2">
      <c r="A11" s="37"/>
      <c r="B11" s="37"/>
      <c r="C11" s="26" t="s">
        <v>170</v>
      </c>
      <c r="F11" s="28">
        <f t="shared" si="0"/>
        <v>0</v>
      </c>
      <c r="H11" s="28"/>
    </row>
    <row r="12" spans="1:11" s="26" customFormat="1" ht="13.7" customHeight="1" x14ac:dyDescent="0.2">
      <c r="A12" s="37"/>
      <c r="B12" s="37"/>
      <c r="C12" s="26" t="s">
        <v>164</v>
      </c>
      <c r="F12" s="28">
        <f t="shared" si="0"/>
        <v>0</v>
      </c>
      <c r="H12" s="28"/>
    </row>
    <row r="13" spans="1:11" s="26" customFormat="1" ht="13.7" customHeight="1" x14ac:dyDescent="0.2">
      <c r="A13" s="37"/>
      <c r="B13" s="37"/>
      <c r="C13" s="26" t="s">
        <v>172</v>
      </c>
      <c r="F13" s="28"/>
      <c r="H13" s="28"/>
    </row>
    <row r="14" spans="1:11" s="45" customFormat="1" ht="13.7" customHeight="1" x14ac:dyDescent="0.2">
      <c r="A14" s="43" t="s">
        <v>18</v>
      </c>
      <c r="B14" s="37"/>
      <c r="C14" s="26"/>
      <c r="D14" s="26"/>
      <c r="E14" s="26"/>
      <c r="F14" s="28">
        <f t="shared" si="0"/>
        <v>0</v>
      </c>
      <c r="G14" s="27"/>
      <c r="H14" s="28"/>
      <c r="I14" s="44"/>
    </row>
    <row r="15" spans="1:11" s="45" customFormat="1" ht="13.7" customHeight="1" x14ac:dyDescent="0.2">
      <c r="A15" s="43" t="s">
        <v>19</v>
      </c>
      <c r="B15" s="37">
        <v>0</v>
      </c>
      <c r="C15" s="26" t="s">
        <v>166</v>
      </c>
      <c r="D15" s="26" t="s">
        <v>20</v>
      </c>
      <c r="E15" s="26" t="s">
        <v>16</v>
      </c>
      <c r="F15" s="28">
        <f t="shared" si="0"/>
        <v>0</v>
      </c>
      <c r="G15" s="27"/>
      <c r="H15" s="28"/>
      <c r="I15" s="36"/>
    </row>
    <row r="16" spans="1:11" s="45" customFormat="1" ht="13.7" customHeight="1" x14ac:dyDescent="0.2">
      <c r="A16" s="43"/>
      <c r="B16" s="37"/>
      <c r="C16" s="26" t="s">
        <v>165</v>
      </c>
      <c r="D16" s="26"/>
      <c r="E16" s="26"/>
      <c r="F16" s="28"/>
      <c r="G16" s="27"/>
      <c r="H16" s="28"/>
      <c r="I16" s="36"/>
    </row>
    <row r="17" spans="1:11" s="48" customFormat="1" ht="13.7" customHeight="1" x14ac:dyDescent="0.2">
      <c r="A17" s="43" t="s">
        <v>21</v>
      </c>
      <c r="B17" s="37">
        <v>0</v>
      </c>
      <c r="C17" s="26" t="s">
        <v>132</v>
      </c>
      <c r="D17" s="26" t="s">
        <v>51</v>
      </c>
      <c r="E17" s="26" t="s">
        <v>16</v>
      </c>
      <c r="F17" s="28">
        <f t="shared" si="0"/>
        <v>0</v>
      </c>
      <c r="G17" s="27"/>
      <c r="H17" s="28"/>
      <c r="I17" s="46"/>
    </row>
    <row r="18" spans="1:11" s="48" customFormat="1" ht="13.7" customHeight="1" x14ac:dyDescent="0.2">
      <c r="A18" s="43" t="s">
        <v>23</v>
      </c>
      <c r="B18" s="37">
        <v>12</v>
      </c>
      <c r="C18" s="26" t="s">
        <v>81</v>
      </c>
      <c r="D18" s="26" t="s">
        <v>54</v>
      </c>
      <c r="E18" s="26" t="s">
        <v>93</v>
      </c>
      <c r="F18" s="28">
        <f t="shared" si="0"/>
        <v>720</v>
      </c>
      <c r="G18" s="27"/>
      <c r="H18" s="28"/>
      <c r="I18" s="44"/>
      <c r="K18" s="36"/>
    </row>
    <row r="19" spans="1:11" s="48" customFormat="1" ht="13.7" customHeight="1" x14ac:dyDescent="0.2">
      <c r="A19" s="37"/>
      <c r="B19" s="37"/>
      <c r="C19" s="26" t="s">
        <v>174</v>
      </c>
      <c r="D19" s="26"/>
      <c r="E19" s="26"/>
      <c r="F19" s="28">
        <f t="shared" si="0"/>
        <v>0</v>
      </c>
      <c r="G19" s="27"/>
      <c r="H19" s="28"/>
      <c r="I19" s="46"/>
    </row>
    <row r="20" spans="1:11" s="48" customFormat="1" ht="13.7" customHeight="1" x14ac:dyDescent="0.2">
      <c r="A20" s="43" t="s">
        <v>26</v>
      </c>
      <c r="B20" s="37">
        <v>2</v>
      </c>
      <c r="C20" s="26" t="s">
        <v>73</v>
      </c>
      <c r="D20" s="26" t="s">
        <v>184</v>
      </c>
      <c r="E20" s="26" t="s">
        <v>179</v>
      </c>
      <c r="F20" s="28">
        <f t="shared" si="0"/>
        <v>120</v>
      </c>
      <c r="G20" s="27"/>
      <c r="H20" s="28"/>
      <c r="I20" s="44"/>
    </row>
    <row r="21" spans="1:11" s="48" customFormat="1" ht="13.7" customHeight="1" x14ac:dyDescent="0.2">
      <c r="A21" s="43" t="s">
        <v>29</v>
      </c>
      <c r="B21" s="37">
        <v>0</v>
      </c>
      <c r="C21" s="26" t="s">
        <v>74</v>
      </c>
      <c r="D21" s="26" t="s">
        <v>115</v>
      </c>
      <c r="E21" s="26"/>
      <c r="F21" s="28">
        <f t="shared" si="0"/>
        <v>0</v>
      </c>
      <c r="G21" s="27"/>
      <c r="H21" s="28"/>
      <c r="I21" s="46"/>
    </row>
    <row r="22" spans="1:11" s="48" customFormat="1" ht="13.7" customHeight="1" x14ac:dyDescent="0.2">
      <c r="A22" s="43" t="s">
        <v>32</v>
      </c>
      <c r="B22" s="27">
        <v>1</v>
      </c>
      <c r="D22" s="48" t="s">
        <v>7</v>
      </c>
      <c r="E22" s="48" t="s">
        <v>157</v>
      </c>
      <c r="F22" s="28">
        <v>1</v>
      </c>
      <c r="G22" s="27"/>
      <c r="H22" s="28"/>
      <c r="I22" s="46"/>
    </row>
    <row r="23" spans="1:11" s="19" customFormat="1" ht="13.7" customHeight="1" x14ac:dyDescent="0.2">
      <c r="A23" s="15"/>
      <c r="B23" s="15"/>
      <c r="F23" s="25"/>
      <c r="H23" s="25"/>
      <c r="I23" s="24"/>
    </row>
    <row r="24" spans="1:11" ht="13.7" customHeight="1" x14ac:dyDescent="0.2">
      <c r="A24" s="15"/>
      <c r="B24" s="15"/>
      <c r="C24" s="20"/>
      <c r="D24" s="19"/>
      <c r="E24" s="19"/>
      <c r="F24" s="25"/>
      <c r="G24" s="19"/>
      <c r="H24" s="25"/>
      <c r="I24" s="24"/>
    </row>
    <row r="25" spans="1:11" ht="13.7" customHeight="1" x14ac:dyDescent="0.2">
      <c r="A25" s="15"/>
      <c r="B25" s="15"/>
      <c r="C25" s="19"/>
      <c r="D25" s="30"/>
      <c r="E25" s="19"/>
      <c r="F25" s="25"/>
      <c r="G25" s="19"/>
      <c r="H25" s="25"/>
      <c r="I25" s="24"/>
    </row>
    <row r="26" spans="1:11" ht="13.7" customHeight="1" x14ac:dyDescent="0.2">
      <c r="A26" s="15"/>
      <c r="B26" s="15"/>
      <c r="C26" s="19"/>
      <c r="D26" s="30"/>
      <c r="E26" s="19"/>
      <c r="F26" s="25"/>
      <c r="G26" s="19"/>
      <c r="H26" s="25"/>
      <c r="I26" s="24"/>
    </row>
    <row r="27" spans="1:11" ht="13.7" customHeight="1" x14ac:dyDescent="0.2">
      <c r="A27" s="15"/>
      <c r="B27" s="15"/>
      <c r="C27" s="19"/>
      <c r="D27" s="19"/>
      <c r="E27" s="19"/>
      <c r="F27" s="25"/>
      <c r="G27" s="19"/>
      <c r="H27" s="25"/>
      <c r="I27" s="24"/>
    </row>
    <row r="28" spans="1:11" ht="13.7" customHeight="1" x14ac:dyDescent="0.2">
      <c r="A28" s="15"/>
      <c r="B28" s="15"/>
      <c r="C28" s="19"/>
      <c r="D28" s="19"/>
      <c r="E28" s="19"/>
      <c r="F28" s="25"/>
      <c r="G28" s="19"/>
      <c r="H28" s="25"/>
      <c r="I28" s="24"/>
    </row>
    <row r="29" spans="1:11" ht="13.7" customHeight="1" x14ac:dyDescent="0.25">
      <c r="A29" s="15"/>
      <c r="B29" s="15"/>
      <c r="C29" s="19"/>
      <c r="D29" s="19"/>
      <c r="E29" s="19"/>
      <c r="F29" s="25"/>
      <c r="G29" s="19"/>
      <c r="H29" s="16"/>
      <c r="I29" s="17"/>
    </row>
    <row r="30" spans="1:11" ht="13.7" customHeight="1" x14ac:dyDescent="0.2"/>
    <row r="31" spans="1:11" ht="13.7" customHeight="1" x14ac:dyDescent="0.2"/>
    <row r="32" spans="1:11" ht="13.7" customHeight="1" x14ac:dyDescent="0.2"/>
    <row r="33" spans="1:9" ht="13.7" customHeight="1" x14ac:dyDescent="0.2">
      <c r="A33" s="1"/>
      <c r="B33" s="1"/>
      <c r="F33" s="1"/>
      <c r="H33" s="1"/>
      <c r="I33" s="1"/>
    </row>
    <row r="34" spans="1:9" ht="13.7" customHeight="1" x14ac:dyDescent="0.2">
      <c r="A34" s="1"/>
      <c r="B34" s="1"/>
      <c r="F34" s="1"/>
      <c r="H34" s="1"/>
      <c r="I34" s="1"/>
    </row>
    <row r="35" spans="1:9" x14ac:dyDescent="0.2">
      <c r="A35" s="1"/>
      <c r="B35" s="1"/>
      <c r="F35" s="1"/>
      <c r="H35" s="1"/>
      <c r="I35" s="1"/>
    </row>
    <row r="36" spans="1:9" x14ac:dyDescent="0.2">
      <c r="A36" s="1"/>
      <c r="B36" s="1"/>
      <c r="F36" s="1"/>
      <c r="H36" s="1"/>
      <c r="I36" s="1"/>
    </row>
    <row r="37" spans="1:9" x14ac:dyDescent="0.2">
      <c r="A37" s="1"/>
      <c r="B37" s="1"/>
      <c r="F37" s="1"/>
      <c r="H37" s="1"/>
      <c r="I37" s="1"/>
    </row>
    <row r="38" spans="1:9" x14ac:dyDescent="0.2">
      <c r="A38" s="1"/>
      <c r="B38" s="1"/>
      <c r="F38" s="1"/>
      <c r="H38" s="1"/>
      <c r="I38" s="1"/>
    </row>
    <row r="39" spans="1:9" x14ac:dyDescent="0.2">
      <c r="A39" s="1"/>
      <c r="B39" s="1"/>
      <c r="F39" s="1"/>
      <c r="H39" s="1"/>
      <c r="I39" s="1"/>
    </row>
    <row r="40" spans="1:9" x14ac:dyDescent="0.2">
      <c r="A40" s="1"/>
      <c r="B40" s="1"/>
      <c r="F40" s="1"/>
      <c r="H40" s="1"/>
      <c r="I40" s="1"/>
    </row>
    <row r="41" spans="1:9" x14ac:dyDescent="0.2">
      <c r="A41" s="1"/>
      <c r="B41" s="1"/>
      <c r="F41" s="1"/>
      <c r="H41" s="1"/>
      <c r="I41" s="1"/>
    </row>
    <row r="42" spans="1:9" x14ac:dyDescent="0.2">
      <c r="A42" s="1"/>
      <c r="B42" s="1"/>
      <c r="F42" s="1"/>
      <c r="H42" s="1"/>
      <c r="I42" s="1"/>
    </row>
    <row r="43" spans="1:9" x14ac:dyDescent="0.2">
      <c r="A43" s="1"/>
      <c r="B43" s="1"/>
      <c r="F43" s="1"/>
      <c r="H43" s="1"/>
      <c r="I43" s="1"/>
    </row>
    <row r="44" spans="1:9" x14ac:dyDescent="0.2">
      <c r="A44" s="1"/>
      <c r="B44" s="1"/>
      <c r="F44" s="1"/>
      <c r="H44" s="1"/>
      <c r="I44" s="1"/>
    </row>
    <row r="45" spans="1:9" x14ac:dyDescent="0.2">
      <c r="A45" s="1"/>
      <c r="B45" s="1"/>
      <c r="F45" s="1"/>
      <c r="H45" s="1"/>
      <c r="I45" s="1"/>
    </row>
    <row r="46" spans="1:9" x14ac:dyDescent="0.2">
      <c r="A46" s="1"/>
      <c r="B46" s="1"/>
      <c r="F46" s="1"/>
      <c r="H46" s="1"/>
      <c r="I46" s="1"/>
    </row>
    <row r="47" spans="1:9" x14ac:dyDescent="0.2">
      <c r="A47" s="1"/>
      <c r="B47" s="1"/>
      <c r="F47" s="1"/>
      <c r="H47" s="1"/>
      <c r="I47" s="1"/>
    </row>
    <row r="48" spans="1:9" x14ac:dyDescent="0.2">
      <c r="A48" s="1"/>
      <c r="B48" s="1"/>
      <c r="F48" s="1"/>
      <c r="H48" s="1"/>
      <c r="I48" s="1"/>
    </row>
    <row r="49" spans="1:9" x14ac:dyDescent="0.2">
      <c r="A49" s="1"/>
      <c r="B49" s="1"/>
      <c r="F49" s="1"/>
      <c r="H49" s="1"/>
      <c r="I49" s="1"/>
    </row>
    <row r="50" spans="1:9" x14ac:dyDescent="0.2">
      <c r="A50" s="1"/>
      <c r="B50" s="1"/>
      <c r="F50" s="1"/>
      <c r="H50" s="1"/>
      <c r="I50" s="1"/>
    </row>
    <row r="51" spans="1:9" x14ac:dyDescent="0.2">
      <c r="A51" s="1"/>
      <c r="B51" s="1"/>
      <c r="F51" s="1"/>
      <c r="H51" s="1"/>
      <c r="I51" s="1"/>
    </row>
    <row r="52" spans="1:9" x14ac:dyDescent="0.2">
      <c r="A52" s="1"/>
      <c r="B52" s="1"/>
      <c r="F52" s="1"/>
      <c r="H52" s="1"/>
      <c r="I52" s="1"/>
    </row>
    <row r="53" spans="1:9" x14ac:dyDescent="0.2">
      <c r="A53" s="1"/>
      <c r="B53" s="1"/>
      <c r="F53" s="1"/>
      <c r="H53" s="1"/>
      <c r="I53" s="1"/>
    </row>
    <row r="54" spans="1:9" x14ac:dyDescent="0.2">
      <c r="A54" s="1"/>
      <c r="B54" s="1"/>
      <c r="F54" s="1"/>
      <c r="H54" s="1"/>
      <c r="I54" s="1"/>
    </row>
    <row r="55" spans="1:9" x14ac:dyDescent="0.2">
      <c r="A55" s="1"/>
      <c r="B55" s="1"/>
      <c r="F55" s="1"/>
      <c r="H55" s="1"/>
      <c r="I55" s="1"/>
    </row>
    <row r="56" spans="1:9" x14ac:dyDescent="0.2">
      <c r="A56" s="1"/>
      <c r="B56" s="1"/>
      <c r="F56" s="1"/>
      <c r="H56" s="1"/>
      <c r="I56" s="1"/>
    </row>
    <row r="57" spans="1:9" x14ac:dyDescent="0.2">
      <c r="A57" s="1"/>
      <c r="B57" s="1"/>
      <c r="F57" s="1"/>
      <c r="H57" s="1"/>
      <c r="I57" s="1"/>
    </row>
    <row r="58" spans="1:9" x14ac:dyDescent="0.2">
      <c r="A58" s="1"/>
      <c r="B58" s="1"/>
      <c r="F58" s="1"/>
      <c r="H58" s="1"/>
      <c r="I58" s="1"/>
    </row>
    <row r="59" spans="1:9" x14ac:dyDescent="0.2">
      <c r="A59" s="1"/>
      <c r="B59" s="1"/>
      <c r="F59" s="1"/>
      <c r="H59" s="1"/>
      <c r="I59" s="1"/>
    </row>
    <row r="60" spans="1:9" x14ac:dyDescent="0.2">
      <c r="A60" s="1"/>
      <c r="B60" s="1"/>
      <c r="F60" s="1"/>
      <c r="H60" s="1"/>
      <c r="I60" s="1"/>
    </row>
    <row r="61" spans="1:9" x14ac:dyDescent="0.2">
      <c r="A61" s="1"/>
      <c r="B61" s="1"/>
      <c r="F61" s="1"/>
      <c r="H61" s="1"/>
      <c r="I61" s="1"/>
    </row>
    <row r="62" spans="1:9" x14ac:dyDescent="0.2">
      <c r="A62" s="1"/>
      <c r="B62" s="1"/>
      <c r="F62" s="1"/>
      <c r="H62" s="1"/>
      <c r="I62" s="1"/>
    </row>
    <row r="63" spans="1:9" x14ac:dyDescent="0.2">
      <c r="A63" s="1"/>
      <c r="B63" s="1"/>
      <c r="F63" s="1"/>
      <c r="H63" s="1"/>
      <c r="I63" s="1"/>
    </row>
    <row r="64" spans="1:9" x14ac:dyDescent="0.2">
      <c r="A64" s="1"/>
      <c r="B64" s="1"/>
      <c r="F64" s="1"/>
      <c r="H64" s="1"/>
      <c r="I64" s="1"/>
    </row>
    <row r="65" spans="1:9" x14ac:dyDescent="0.2">
      <c r="A65" s="1"/>
      <c r="B65" s="1"/>
      <c r="F65" s="1"/>
      <c r="H65" s="1"/>
      <c r="I65" s="1"/>
    </row>
    <row r="66" spans="1:9" x14ac:dyDescent="0.2">
      <c r="A66" s="1"/>
      <c r="B66" s="1"/>
      <c r="F66" s="1"/>
      <c r="H66" s="1"/>
      <c r="I66" s="1"/>
    </row>
    <row r="67" spans="1:9" x14ac:dyDescent="0.2">
      <c r="A67" s="1"/>
      <c r="B67" s="1"/>
      <c r="F67" s="1"/>
      <c r="H67" s="1"/>
      <c r="I67" s="1"/>
    </row>
    <row r="68" spans="1:9" x14ac:dyDescent="0.2">
      <c r="A68" s="1"/>
      <c r="B68" s="1"/>
      <c r="F68" s="1"/>
      <c r="H68" s="1"/>
      <c r="I68" s="1"/>
    </row>
    <row r="69" spans="1:9" x14ac:dyDescent="0.2">
      <c r="A69" s="1"/>
      <c r="B69" s="1"/>
      <c r="F69" s="1"/>
      <c r="H69" s="1"/>
      <c r="I69" s="1"/>
    </row>
    <row r="70" spans="1:9" x14ac:dyDescent="0.2">
      <c r="A70" s="1"/>
      <c r="B70" s="1"/>
      <c r="F70" s="1"/>
      <c r="H70" s="1"/>
      <c r="I70" s="1"/>
    </row>
    <row r="71" spans="1:9" x14ac:dyDescent="0.2">
      <c r="A71" s="1"/>
      <c r="B71" s="1"/>
      <c r="F71" s="1"/>
      <c r="H71" s="1"/>
      <c r="I71" s="1"/>
    </row>
    <row r="72" spans="1:9" x14ac:dyDescent="0.2">
      <c r="A72" s="1"/>
      <c r="B72" s="1"/>
      <c r="F72" s="1"/>
      <c r="H72" s="1"/>
      <c r="I72" s="1"/>
    </row>
    <row r="73" spans="1:9" x14ac:dyDescent="0.2">
      <c r="A73" s="1"/>
      <c r="B73" s="1"/>
      <c r="F73" s="1"/>
      <c r="H73" s="1"/>
      <c r="I73" s="1"/>
    </row>
    <row r="74" spans="1:9" x14ac:dyDescent="0.2">
      <c r="A74" s="1"/>
      <c r="B74" s="1"/>
      <c r="F74" s="1"/>
      <c r="H74" s="1"/>
      <c r="I74" s="1"/>
    </row>
    <row r="75" spans="1:9" x14ac:dyDescent="0.2">
      <c r="A75" s="1"/>
      <c r="B75" s="1"/>
      <c r="F75" s="1"/>
      <c r="H75" s="1"/>
      <c r="I75" s="1"/>
    </row>
    <row r="76" spans="1:9" x14ac:dyDescent="0.2">
      <c r="A76" s="1"/>
      <c r="B76" s="1"/>
      <c r="F76" s="1"/>
      <c r="H76" s="1"/>
      <c r="I76" s="1"/>
    </row>
    <row r="77" spans="1:9" x14ac:dyDescent="0.2">
      <c r="A77" s="1"/>
      <c r="B77" s="1"/>
      <c r="F77" s="1"/>
      <c r="H77" s="1"/>
      <c r="I77" s="1"/>
    </row>
    <row r="78" spans="1:9" x14ac:dyDescent="0.2">
      <c r="A78" s="1"/>
      <c r="B78" s="1"/>
      <c r="F78" s="1"/>
      <c r="H78" s="1"/>
      <c r="I78" s="1"/>
    </row>
    <row r="79" spans="1:9" x14ac:dyDescent="0.2">
      <c r="A79" s="1"/>
      <c r="B79" s="1"/>
      <c r="F79" s="1"/>
      <c r="H79" s="1"/>
      <c r="I79" s="1"/>
    </row>
    <row r="80" spans="1:9" x14ac:dyDescent="0.2">
      <c r="A80" s="1"/>
      <c r="B80" s="1"/>
      <c r="F80" s="1"/>
      <c r="H80" s="1"/>
      <c r="I80" s="1"/>
    </row>
    <row r="81" spans="1:9" x14ac:dyDescent="0.2">
      <c r="A81" s="1"/>
      <c r="B81" s="1"/>
      <c r="F81" s="1"/>
      <c r="H81" s="1"/>
      <c r="I81" s="1"/>
    </row>
    <row r="82" spans="1:9" x14ac:dyDescent="0.2">
      <c r="A82" s="1"/>
      <c r="B82" s="1"/>
      <c r="F82" s="1"/>
      <c r="H82" s="1"/>
      <c r="I82" s="1"/>
    </row>
  </sheetData>
  <phoneticPr fontId="0" type="noConversion"/>
  <conditionalFormatting sqref="H30:H65503 H1:H28">
    <cfRule type="cellIs" dxfId="7" priority="8" stopIfTrue="1" operator="lessThan">
      <formula>0</formula>
    </cfRule>
  </conditionalFormatting>
  <conditionalFormatting sqref="H29">
    <cfRule type="cellIs" dxfId="6" priority="5" stopIfTrue="1" operator="lessThan">
      <formula>0</formula>
    </cfRule>
  </conditionalFormatting>
  <printOptions horizontalCentered="1" gridLines="1" gridLinesSet="0"/>
  <pageMargins left="0" right="0" top="0.97" bottom="0.38" header="0" footer="0.18"/>
  <pageSetup scale="92" orientation="landscape" horizontalDpi="300" verticalDpi="300" r:id="rId1"/>
  <headerFooter alignWithMargins="0">
    <oddHeader xml:space="preserve">&amp;L&amp;"Arial,Bold"&amp;16Linear Technology Corporation
&amp;"Arial,Bold Italic"&amp;8LTM4630-1EV
&amp;R&amp;"Arial,Bold Italic"&amp;12Bill Of Materials
Demo  Bd. #2164A-A   
 QTY- 60               &amp;"Arial,Italic"&amp;10
&amp;D
</oddHeader>
    <oddFooter>&amp;CPage &amp;P - of  - &amp;N</oddFooter>
  </headerFooter>
  <ignoredErrors>
    <ignoredError sqref="A10:A12 A17:A22 A14 L14:XFD15 A15:B15 D15:E15" numberStoredAsText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2"/>
  <sheetViews>
    <sheetView zoomScaleNormal="100" workbookViewId="0">
      <selection activeCell="E25" sqref="E25"/>
    </sheetView>
  </sheetViews>
  <sheetFormatPr defaultColWidth="8.85546875" defaultRowHeight="12.75" x14ac:dyDescent="0.2"/>
  <cols>
    <col min="1" max="2" width="4.42578125" style="6" customWidth="1"/>
    <col min="3" max="3" width="53.140625" style="1" customWidth="1"/>
    <col min="4" max="4" width="31.140625" style="1" customWidth="1"/>
    <col min="5" max="5" width="31.42578125" style="1" customWidth="1"/>
    <col min="6" max="6" width="7.5703125" style="5" customWidth="1"/>
    <col min="7" max="7" width="7.42578125" style="1" customWidth="1"/>
    <col min="8" max="8" width="7.42578125" style="5" customWidth="1"/>
    <col min="9" max="9" width="11.5703125" style="8" customWidth="1"/>
    <col min="10" max="10" width="0.140625" style="1" hidden="1" customWidth="1"/>
    <col min="11" max="11" width="45.5703125" style="1" customWidth="1"/>
    <col min="12" max="16384" width="8.85546875" style="1"/>
  </cols>
  <sheetData>
    <row r="1" spans="1:11" s="2" customFormat="1" x14ac:dyDescent="0.2">
      <c r="A1" s="3" t="s">
        <v>0</v>
      </c>
      <c r="B1" s="3" t="s">
        <v>1</v>
      </c>
      <c r="C1" s="2" t="s">
        <v>2</v>
      </c>
      <c r="D1" s="3" t="s">
        <v>3</v>
      </c>
      <c r="E1" s="3" t="s">
        <v>6</v>
      </c>
      <c r="F1" s="3" t="s">
        <v>4</v>
      </c>
      <c r="G1" s="3"/>
      <c r="H1" s="3"/>
      <c r="I1" s="4"/>
      <c r="J1" s="5"/>
      <c r="K1" s="3"/>
    </row>
    <row r="2" spans="1:11" x14ac:dyDescent="0.2">
      <c r="F2" s="7"/>
    </row>
    <row r="3" spans="1:11" s="19" customFormat="1" ht="15" x14ac:dyDescent="0.2">
      <c r="A3" s="15"/>
      <c r="B3" s="15"/>
      <c r="E3" s="9" t="s">
        <v>5</v>
      </c>
      <c r="F3" s="10">
        <v>60</v>
      </c>
      <c r="H3" s="25"/>
      <c r="I3" s="24"/>
    </row>
    <row r="4" spans="1:11" s="19" customFormat="1" x14ac:dyDescent="0.2">
      <c r="A4" s="27"/>
      <c r="B4" s="27"/>
      <c r="C4" s="48"/>
      <c r="D4" s="23"/>
      <c r="E4" s="48"/>
      <c r="F4" s="18"/>
      <c r="H4" s="25"/>
      <c r="I4" s="24"/>
    </row>
    <row r="5" spans="1:11" s="45" customFormat="1" ht="13.7" customHeight="1" x14ac:dyDescent="0.2">
      <c r="A5" s="60">
        <v>1</v>
      </c>
      <c r="B5" s="60">
        <v>1</v>
      </c>
      <c r="C5" s="60"/>
      <c r="D5" s="62" t="s">
        <v>113</v>
      </c>
      <c r="E5" s="62" t="s">
        <v>157</v>
      </c>
      <c r="F5" s="28">
        <v>1</v>
      </c>
      <c r="G5" s="27"/>
      <c r="H5" s="28"/>
      <c r="I5" s="63"/>
    </row>
    <row r="6" spans="1:11" s="45" customFormat="1" ht="13.7" customHeight="1" x14ac:dyDescent="0.2">
      <c r="A6" s="60">
        <v>2</v>
      </c>
      <c r="B6" s="37">
        <v>12</v>
      </c>
      <c r="C6" s="26" t="s">
        <v>123</v>
      </c>
      <c r="D6" s="26" t="s">
        <v>13</v>
      </c>
      <c r="E6" s="26" t="s">
        <v>102</v>
      </c>
      <c r="F6" s="28">
        <f t="shared" ref="F6:F21" si="0">$F$3*B6</f>
        <v>720</v>
      </c>
      <c r="G6" s="27"/>
      <c r="H6" s="28"/>
      <c r="I6" s="44"/>
      <c r="K6" s="26"/>
    </row>
    <row r="7" spans="1:11" s="45" customFormat="1" ht="13.7" customHeight="1" x14ac:dyDescent="0.2">
      <c r="A7" s="60">
        <v>3</v>
      </c>
      <c r="B7" s="37">
        <v>0</v>
      </c>
      <c r="C7" s="26" t="s">
        <v>124</v>
      </c>
      <c r="D7" s="26" t="s">
        <v>115</v>
      </c>
      <c r="E7" s="26"/>
      <c r="F7" s="28">
        <f t="shared" si="0"/>
        <v>0</v>
      </c>
      <c r="G7" s="27"/>
      <c r="H7" s="28"/>
      <c r="I7" s="36"/>
    </row>
    <row r="8" spans="1:11" s="45" customFormat="1" ht="13.7" customHeight="1" x14ac:dyDescent="0.2">
      <c r="A8" s="60">
        <v>4</v>
      </c>
      <c r="B8" s="37">
        <v>18</v>
      </c>
      <c r="C8" s="26" t="s">
        <v>176</v>
      </c>
      <c r="D8" s="26" t="s">
        <v>183</v>
      </c>
      <c r="E8" s="26" t="s">
        <v>163</v>
      </c>
      <c r="F8" s="28">
        <f t="shared" si="0"/>
        <v>1080</v>
      </c>
      <c r="G8" s="27"/>
      <c r="H8" s="28"/>
      <c r="I8" s="44"/>
    </row>
    <row r="9" spans="1:11" s="45" customFormat="1" ht="13.7" customHeight="1" x14ac:dyDescent="0.2">
      <c r="A9" s="37"/>
      <c r="B9" s="37"/>
      <c r="C9" s="26" t="s">
        <v>175</v>
      </c>
      <c r="D9" s="26"/>
      <c r="E9" s="26"/>
      <c r="F9" s="28">
        <f t="shared" si="0"/>
        <v>0</v>
      </c>
      <c r="G9" s="27"/>
      <c r="H9" s="28"/>
      <c r="I9" s="36"/>
    </row>
    <row r="10" spans="1:11" s="26" customFormat="1" ht="13.7" customHeight="1" x14ac:dyDescent="0.2">
      <c r="A10" s="43" t="s">
        <v>17</v>
      </c>
      <c r="B10" s="37">
        <v>0</v>
      </c>
      <c r="C10" s="26" t="s">
        <v>167</v>
      </c>
      <c r="D10" s="26" t="s">
        <v>15</v>
      </c>
      <c r="E10" s="26" t="s">
        <v>16</v>
      </c>
      <c r="F10" s="28">
        <f t="shared" si="0"/>
        <v>0</v>
      </c>
    </row>
    <row r="11" spans="1:11" s="26" customFormat="1" ht="13.7" customHeight="1" x14ac:dyDescent="0.2">
      <c r="A11" s="37"/>
      <c r="B11" s="37"/>
      <c r="C11" s="26" t="s">
        <v>171</v>
      </c>
      <c r="F11" s="28">
        <f t="shared" si="0"/>
        <v>0</v>
      </c>
    </row>
    <row r="12" spans="1:11" s="26" customFormat="1" ht="13.7" customHeight="1" x14ac:dyDescent="0.2">
      <c r="A12" s="37"/>
      <c r="B12" s="37"/>
      <c r="C12" s="26" t="s">
        <v>164</v>
      </c>
      <c r="F12" s="28">
        <f t="shared" si="0"/>
        <v>0</v>
      </c>
    </row>
    <row r="13" spans="1:11" s="26" customFormat="1" ht="13.7" customHeight="1" x14ac:dyDescent="0.2">
      <c r="A13" s="37"/>
      <c r="B13" s="37"/>
      <c r="C13" s="26" t="s">
        <v>169</v>
      </c>
      <c r="F13" s="28"/>
    </row>
    <row r="14" spans="1:11" s="45" customFormat="1" ht="13.7" customHeight="1" x14ac:dyDescent="0.2">
      <c r="A14" s="43" t="s">
        <v>18</v>
      </c>
      <c r="B14" s="37"/>
      <c r="C14" s="26"/>
      <c r="D14" s="26"/>
      <c r="E14" s="26"/>
      <c r="F14" s="28">
        <f t="shared" si="0"/>
        <v>0</v>
      </c>
      <c r="G14" s="27"/>
      <c r="H14" s="28"/>
      <c r="I14" s="44"/>
    </row>
    <row r="15" spans="1:11" s="45" customFormat="1" ht="13.7" customHeight="1" x14ac:dyDescent="0.2">
      <c r="A15" s="43" t="s">
        <v>19</v>
      </c>
      <c r="B15" s="37">
        <v>0</v>
      </c>
      <c r="C15" s="26" t="s">
        <v>166</v>
      </c>
      <c r="D15" s="26" t="s">
        <v>20</v>
      </c>
      <c r="E15" s="26" t="s">
        <v>16</v>
      </c>
      <c r="F15" s="28">
        <f t="shared" si="0"/>
        <v>0</v>
      </c>
      <c r="G15" s="27"/>
      <c r="H15" s="28"/>
    </row>
    <row r="16" spans="1:11" s="45" customFormat="1" ht="13.7" customHeight="1" x14ac:dyDescent="0.2">
      <c r="A16" s="43"/>
      <c r="B16" s="37"/>
      <c r="C16" s="26" t="s">
        <v>165</v>
      </c>
      <c r="D16" s="26"/>
      <c r="E16" s="26"/>
      <c r="F16" s="28"/>
      <c r="G16" s="27"/>
      <c r="H16" s="28"/>
    </row>
    <row r="17" spans="1:11" s="48" customFormat="1" ht="13.7" customHeight="1" x14ac:dyDescent="0.2">
      <c r="A17" s="43" t="s">
        <v>21</v>
      </c>
      <c r="B17" s="37">
        <v>14</v>
      </c>
      <c r="C17" s="26" t="s">
        <v>154</v>
      </c>
      <c r="D17" s="26" t="s">
        <v>54</v>
      </c>
      <c r="E17" s="26" t="s">
        <v>93</v>
      </c>
      <c r="F17" s="28">
        <f t="shared" si="0"/>
        <v>840</v>
      </c>
      <c r="G17" s="27"/>
      <c r="H17" s="28"/>
      <c r="I17" s="44"/>
      <c r="K17" s="36"/>
    </row>
    <row r="18" spans="1:11" s="48" customFormat="1" ht="13.7" customHeight="1" x14ac:dyDescent="0.2">
      <c r="A18" s="37"/>
      <c r="B18" s="37"/>
      <c r="C18" s="26" t="s">
        <v>174</v>
      </c>
      <c r="D18" s="26"/>
      <c r="E18" s="26"/>
      <c r="F18" s="28">
        <f t="shared" si="0"/>
        <v>0</v>
      </c>
      <c r="G18" s="27"/>
      <c r="H18" s="28"/>
      <c r="I18" s="46"/>
    </row>
    <row r="19" spans="1:11" s="48" customFormat="1" ht="13.7" customHeight="1" x14ac:dyDescent="0.2">
      <c r="A19" s="43" t="s">
        <v>23</v>
      </c>
      <c r="B19" s="37">
        <v>3</v>
      </c>
      <c r="C19" s="26" t="s">
        <v>155</v>
      </c>
      <c r="D19" s="26" t="s">
        <v>184</v>
      </c>
      <c r="E19" s="26" t="s">
        <v>179</v>
      </c>
      <c r="F19" s="28">
        <f t="shared" si="0"/>
        <v>180</v>
      </c>
      <c r="G19" s="27"/>
      <c r="H19" s="28"/>
      <c r="I19" s="44"/>
    </row>
    <row r="20" spans="1:11" s="48" customFormat="1" ht="13.7" customHeight="1" x14ac:dyDescent="0.2">
      <c r="A20" s="43" t="s">
        <v>26</v>
      </c>
      <c r="B20" s="37">
        <v>0</v>
      </c>
      <c r="C20" s="26" t="s">
        <v>79</v>
      </c>
      <c r="D20" s="26" t="s">
        <v>115</v>
      </c>
      <c r="E20" s="26"/>
      <c r="F20" s="28">
        <f t="shared" si="0"/>
        <v>0</v>
      </c>
      <c r="G20" s="27"/>
      <c r="H20" s="28"/>
      <c r="I20" s="46"/>
    </row>
    <row r="21" spans="1:11" s="48" customFormat="1" ht="13.7" customHeight="1" x14ac:dyDescent="0.2">
      <c r="A21" s="43" t="s">
        <v>29</v>
      </c>
      <c r="B21" s="27">
        <v>1</v>
      </c>
      <c r="D21" s="48" t="s">
        <v>7</v>
      </c>
      <c r="E21" s="48" t="s">
        <v>157</v>
      </c>
      <c r="F21" s="28">
        <f t="shared" si="0"/>
        <v>60</v>
      </c>
      <c r="G21" s="27"/>
      <c r="H21" s="28"/>
      <c r="I21" s="46"/>
    </row>
    <row r="22" spans="1:11" s="19" customFormat="1" ht="13.7" customHeight="1" x14ac:dyDescent="0.2">
      <c r="A22" s="15"/>
      <c r="B22" s="15"/>
      <c r="F22" s="25"/>
      <c r="H22" s="25"/>
      <c r="I22" s="24"/>
    </row>
    <row r="23" spans="1:11" ht="13.7" customHeight="1" x14ac:dyDescent="0.2">
      <c r="A23" s="15"/>
      <c r="B23" s="15"/>
      <c r="C23" s="20"/>
      <c r="D23" s="19"/>
      <c r="E23" s="19"/>
      <c r="F23" s="25"/>
      <c r="G23" s="19"/>
      <c r="H23" s="25"/>
      <c r="I23" s="24"/>
    </row>
    <row r="24" spans="1:11" ht="13.7" customHeight="1" x14ac:dyDescent="0.2">
      <c r="A24" s="15"/>
      <c r="B24" s="15"/>
      <c r="C24" s="19"/>
      <c r="D24" s="30"/>
      <c r="E24" s="19"/>
      <c r="F24" s="25"/>
      <c r="G24" s="19"/>
      <c r="H24" s="25"/>
      <c r="I24" s="24"/>
    </row>
    <row r="25" spans="1:11" ht="13.7" customHeight="1" x14ac:dyDescent="0.2">
      <c r="A25" s="15"/>
      <c r="B25" s="15"/>
      <c r="C25" s="19"/>
      <c r="D25" s="30"/>
      <c r="E25" s="19"/>
      <c r="F25" s="25"/>
      <c r="G25" s="19"/>
      <c r="H25" s="25"/>
      <c r="I25" s="24"/>
    </row>
    <row r="26" spans="1:11" ht="13.7" customHeight="1" x14ac:dyDescent="0.2">
      <c r="A26" s="15"/>
      <c r="B26" s="15"/>
      <c r="C26" s="19"/>
      <c r="D26" s="19"/>
      <c r="E26" s="19"/>
      <c r="F26" s="25"/>
      <c r="G26" s="19"/>
      <c r="H26" s="25"/>
      <c r="I26" s="24"/>
    </row>
    <row r="27" spans="1:11" ht="13.7" customHeight="1" x14ac:dyDescent="0.2">
      <c r="A27" s="15"/>
      <c r="B27" s="15"/>
      <c r="C27" s="19"/>
      <c r="D27" s="19"/>
      <c r="E27" s="19"/>
      <c r="F27" s="25"/>
      <c r="G27" s="19"/>
      <c r="H27" s="25"/>
      <c r="I27" s="24"/>
    </row>
    <row r="28" spans="1:11" ht="13.7" customHeight="1" x14ac:dyDescent="0.2">
      <c r="A28" s="15"/>
      <c r="B28" s="15"/>
      <c r="C28" s="19"/>
      <c r="D28" s="19"/>
      <c r="E28" s="19"/>
      <c r="F28" s="25"/>
      <c r="G28" s="19"/>
      <c r="H28" s="25"/>
      <c r="I28" s="24"/>
    </row>
    <row r="29" spans="1:11" ht="13.7" customHeight="1" x14ac:dyDescent="0.25">
      <c r="A29" s="15"/>
      <c r="B29" s="15"/>
      <c r="C29" s="19"/>
      <c r="D29" s="19"/>
      <c r="E29" s="19"/>
      <c r="F29" s="25"/>
      <c r="G29" s="19"/>
      <c r="H29" s="16"/>
      <c r="I29" s="17"/>
    </row>
    <row r="30" spans="1:11" ht="13.7" customHeight="1" x14ac:dyDescent="0.2"/>
    <row r="31" spans="1:11" ht="13.7" customHeight="1" x14ac:dyDescent="0.2"/>
    <row r="32" spans="1:11" ht="13.7" customHeight="1" x14ac:dyDescent="0.2"/>
    <row r="33" spans="1:9" ht="13.7" customHeight="1" x14ac:dyDescent="0.2">
      <c r="A33" s="1"/>
      <c r="B33" s="1"/>
      <c r="F33" s="1"/>
      <c r="H33" s="1"/>
      <c r="I33" s="1"/>
    </row>
    <row r="34" spans="1:9" ht="13.7" customHeight="1" x14ac:dyDescent="0.2">
      <c r="A34" s="1"/>
      <c r="B34" s="1"/>
      <c r="F34" s="1"/>
      <c r="H34" s="1"/>
      <c r="I34" s="1"/>
    </row>
    <row r="35" spans="1:9" ht="13.7" customHeight="1" x14ac:dyDescent="0.2">
      <c r="A35" s="1"/>
      <c r="B35" s="1"/>
      <c r="F35" s="1"/>
      <c r="H35" s="1"/>
      <c r="I35" s="1"/>
    </row>
    <row r="36" spans="1:9" ht="13.7" customHeight="1" x14ac:dyDescent="0.2">
      <c r="A36" s="1"/>
      <c r="B36" s="1"/>
      <c r="F36" s="1"/>
      <c r="H36" s="1"/>
      <c r="I36" s="1"/>
    </row>
    <row r="37" spans="1:9" ht="13.7" customHeight="1" x14ac:dyDescent="0.2">
      <c r="A37" s="1"/>
      <c r="B37" s="1"/>
      <c r="F37" s="1"/>
      <c r="H37" s="1"/>
      <c r="I37" s="1"/>
    </row>
    <row r="38" spans="1:9" ht="13.7" customHeight="1" x14ac:dyDescent="0.2">
      <c r="A38" s="1"/>
      <c r="B38" s="1"/>
      <c r="F38" s="1"/>
      <c r="H38" s="1"/>
      <c r="I38" s="1"/>
    </row>
    <row r="39" spans="1:9" ht="13.7" customHeight="1" x14ac:dyDescent="0.2">
      <c r="A39" s="1"/>
      <c r="B39" s="1"/>
      <c r="F39" s="1"/>
      <c r="H39" s="1"/>
      <c r="I39" s="1"/>
    </row>
    <row r="40" spans="1:9" ht="13.7" customHeight="1" x14ac:dyDescent="0.2">
      <c r="A40" s="1"/>
      <c r="B40" s="1"/>
      <c r="F40" s="1"/>
      <c r="H40" s="1"/>
      <c r="I40" s="1"/>
    </row>
    <row r="41" spans="1:9" ht="13.7" customHeight="1" x14ac:dyDescent="0.2">
      <c r="A41" s="1"/>
      <c r="B41" s="1"/>
      <c r="F41" s="1"/>
      <c r="H41" s="1"/>
      <c r="I41" s="1"/>
    </row>
    <row r="42" spans="1:9" ht="13.7" customHeight="1" x14ac:dyDescent="0.2">
      <c r="A42" s="1"/>
      <c r="B42" s="1"/>
      <c r="F42" s="1"/>
      <c r="H42" s="1"/>
      <c r="I42" s="1"/>
    </row>
    <row r="43" spans="1:9" ht="13.7" customHeight="1" x14ac:dyDescent="0.2">
      <c r="A43" s="1"/>
      <c r="B43" s="1"/>
      <c r="F43" s="1"/>
      <c r="H43" s="1"/>
      <c r="I43" s="1"/>
    </row>
    <row r="44" spans="1:9" ht="13.7" customHeight="1" x14ac:dyDescent="0.2">
      <c r="A44" s="1"/>
      <c r="B44" s="1"/>
      <c r="F44" s="1"/>
      <c r="H44" s="1"/>
      <c r="I44" s="1"/>
    </row>
    <row r="45" spans="1:9" ht="13.7" customHeight="1" x14ac:dyDescent="0.2">
      <c r="A45" s="1"/>
      <c r="B45" s="1"/>
      <c r="F45" s="1"/>
      <c r="H45" s="1"/>
      <c r="I45" s="1"/>
    </row>
    <row r="46" spans="1:9" ht="13.7" customHeight="1" x14ac:dyDescent="0.2">
      <c r="A46" s="1"/>
      <c r="B46" s="1"/>
      <c r="F46" s="1"/>
      <c r="H46" s="1"/>
      <c r="I46" s="1"/>
    </row>
    <row r="47" spans="1:9" ht="13.7" customHeight="1" x14ac:dyDescent="0.2">
      <c r="A47" s="1"/>
      <c r="B47" s="1"/>
      <c r="F47" s="1"/>
      <c r="H47" s="1"/>
      <c r="I47" s="1"/>
    </row>
    <row r="48" spans="1:9" ht="13.7" customHeight="1" x14ac:dyDescent="0.2">
      <c r="A48" s="1"/>
      <c r="B48" s="1"/>
      <c r="F48" s="1"/>
      <c r="H48" s="1"/>
      <c r="I48" s="1"/>
    </row>
    <row r="49" spans="1:9" ht="13.7" customHeight="1" x14ac:dyDescent="0.2">
      <c r="A49" s="1"/>
      <c r="B49" s="1"/>
      <c r="F49" s="1"/>
      <c r="H49" s="1"/>
      <c r="I49" s="1"/>
    </row>
    <row r="50" spans="1:9" ht="13.7" customHeight="1" x14ac:dyDescent="0.2">
      <c r="A50" s="1"/>
      <c r="B50" s="1"/>
      <c r="F50" s="1"/>
      <c r="H50" s="1"/>
      <c r="I50" s="1"/>
    </row>
    <row r="51" spans="1:9" ht="13.7" customHeight="1" x14ac:dyDescent="0.2">
      <c r="A51" s="1"/>
      <c r="B51" s="1"/>
      <c r="F51" s="1"/>
      <c r="H51" s="1"/>
      <c r="I51" s="1"/>
    </row>
    <row r="52" spans="1:9" ht="13.7" customHeight="1" x14ac:dyDescent="0.2">
      <c r="A52" s="1"/>
      <c r="B52" s="1"/>
      <c r="F52" s="1"/>
      <c r="H52" s="1"/>
      <c r="I52" s="1"/>
    </row>
    <row r="53" spans="1:9" ht="13.7" customHeight="1" x14ac:dyDescent="0.2">
      <c r="A53" s="1"/>
      <c r="B53" s="1"/>
      <c r="F53" s="1"/>
      <c r="H53" s="1"/>
      <c r="I53" s="1"/>
    </row>
    <row r="54" spans="1:9" ht="13.7" customHeight="1" x14ac:dyDescent="0.2">
      <c r="A54" s="1"/>
      <c r="B54" s="1"/>
      <c r="F54" s="1"/>
      <c r="H54" s="1"/>
      <c r="I54" s="1"/>
    </row>
    <row r="55" spans="1:9" ht="13.7" customHeight="1" x14ac:dyDescent="0.2">
      <c r="A55" s="1"/>
      <c r="B55" s="1"/>
      <c r="F55" s="1"/>
      <c r="H55" s="1"/>
      <c r="I55" s="1"/>
    </row>
    <row r="56" spans="1:9" ht="13.7" customHeight="1" x14ac:dyDescent="0.2">
      <c r="A56" s="1"/>
      <c r="B56" s="1"/>
      <c r="F56" s="1"/>
      <c r="H56" s="1"/>
      <c r="I56" s="1"/>
    </row>
    <row r="57" spans="1:9" ht="13.7" customHeight="1" x14ac:dyDescent="0.2">
      <c r="A57" s="1"/>
      <c r="B57" s="1"/>
      <c r="F57" s="1"/>
      <c r="H57" s="1"/>
      <c r="I57" s="1"/>
    </row>
    <row r="58" spans="1:9" ht="13.7" customHeight="1" x14ac:dyDescent="0.2">
      <c r="A58" s="1"/>
      <c r="B58" s="1"/>
      <c r="F58" s="1"/>
      <c r="H58" s="1"/>
      <c r="I58" s="1"/>
    </row>
    <row r="59" spans="1:9" ht="13.7" customHeight="1" x14ac:dyDescent="0.2">
      <c r="A59" s="1"/>
      <c r="B59" s="1"/>
      <c r="F59" s="1"/>
      <c r="H59" s="1"/>
      <c r="I59" s="1"/>
    </row>
    <row r="60" spans="1:9" ht="13.7" customHeight="1" x14ac:dyDescent="0.2">
      <c r="A60" s="1"/>
      <c r="B60" s="1"/>
      <c r="F60" s="1"/>
      <c r="H60" s="1"/>
      <c r="I60" s="1"/>
    </row>
    <row r="61" spans="1:9" ht="13.7" customHeight="1" x14ac:dyDescent="0.2">
      <c r="A61" s="1"/>
      <c r="B61" s="1"/>
      <c r="F61" s="1"/>
      <c r="H61" s="1"/>
      <c r="I61" s="1"/>
    </row>
    <row r="62" spans="1:9" ht="13.7" customHeight="1" x14ac:dyDescent="0.2">
      <c r="A62" s="1"/>
      <c r="B62" s="1"/>
      <c r="F62" s="1"/>
      <c r="H62" s="1"/>
      <c r="I62" s="1"/>
    </row>
    <row r="63" spans="1:9" ht="13.7" customHeight="1" x14ac:dyDescent="0.2">
      <c r="A63" s="1"/>
      <c r="B63" s="1"/>
      <c r="F63" s="1"/>
      <c r="H63" s="1"/>
      <c r="I63" s="1"/>
    </row>
    <row r="64" spans="1:9" ht="13.7" customHeight="1" x14ac:dyDescent="0.2">
      <c r="A64" s="1"/>
      <c r="B64" s="1"/>
      <c r="F64" s="1"/>
      <c r="H64" s="1"/>
      <c r="I64" s="1"/>
    </row>
    <row r="65" spans="1:9" ht="13.7" customHeight="1" x14ac:dyDescent="0.2">
      <c r="A65" s="1"/>
      <c r="B65" s="1"/>
      <c r="F65" s="1"/>
      <c r="H65" s="1"/>
      <c r="I65" s="1"/>
    </row>
    <row r="66" spans="1:9" ht="13.7" customHeight="1" x14ac:dyDescent="0.2">
      <c r="A66" s="1"/>
      <c r="B66" s="1"/>
      <c r="F66" s="1"/>
      <c r="H66" s="1"/>
      <c r="I66" s="1"/>
    </row>
    <row r="67" spans="1:9" x14ac:dyDescent="0.2">
      <c r="A67" s="1"/>
      <c r="B67" s="1"/>
      <c r="F67" s="1"/>
      <c r="H67" s="1"/>
      <c r="I67" s="1"/>
    </row>
    <row r="68" spans="1:9" x14ac:dyDescent="0.2">
      <c r="A68" s="1"/>
      <c r="B68" s="1"/>
      <c r="F68" s="1"/>
      <c r="H68" s="1"/>
      <c r="I68" s="1"/>
    </row>
    <row r="69" spans="1:9" x14ac:dyDescent="0.2">
      <c r="A69" s="1"/>
      <c r="B69" s="1"/>
      <c r="F69" s="1"/>
      <c r="H69" s="1"/>
      <c r="I69" s="1"/>
    </row>
    <row r="70" spans="1:9" x14ac:dyDescent="0.2">
      <c r="A70" s="1"/>
      <c r="B70" s="1"/>
      <c r="F70" s="1"/>
      <c r="H70" s="1"/>
      <c r="I70" s="1"/>
    </row>
    <row r="71" spans="1:9" x14ac:dyDescent="0.2">
      <c r="A71" s="1"/>
      <c r="B71" s="1"/>
      <c r="F71" s="1"/>
      <c r="H71" s="1"/>
      <c r="I71" s="1"/>
    </row>
    <row r="72" spans="1:9" x14ac:dyDescent="0.2">
      <c r="A72" s="1"/>
      <c r="B72" s="1"/>
      <c r="F72" s="1"/>
      <c r="H72" s="1"/>
      <c r="I72" s="1"/>
    </row>
    <row r="73" spans="1:9" x14ac:dyDescent="0.2">
      <c r="A73" s="1"/>
      <c r="B73" s="1"/>
      <c r="F73" s="1"/>
      <c r="H73" s="1"/>
      <c r="I73" s="1"/>
    </row>
    <row r="74" spans="1:9" x14ac:dyDescent="0.2">
      <c r="A74" s="1"/>
      <c r="B74" s="1"/>
      <c r="F74" s="1"/>
      <c r="H74" s="1"/>
      <c r="I74" s="1"/>
    </row>
    <row r="75" spans="1:9" x14ac:dyDescent="0.2">
      <c r="A75" s="1"/>
      <c r="B75" s="1"/>
      <c r="F75" s="1"/>
      <c r="H75" s="1"/>
      <c r="I75" s="1"/>
    </row>
    <row r="76" spans="1:9" x14ac:dyDescent="0.2">
      <c r="A76" s="1"/>
      <c r="B76" s="1"/>
      <c r="F76" s="1"/>
      <c r="H76" s="1"/>
      <c r="I76" s="1"/>
    </row>
    <row r="77" spans="1:9" x14ac:dyDescent="0.2">
      <c r="A77" s="1"/>
      <c r="B77" s="1"/>
      <c r="F77" s="1"/>
      <c r="H77" s="1"/>
      <c r="I77" s="1"/>
    </row>
    <row r="78" spans="1:9" x14ac:dyDescent="0.2">
      <c r="A78" s="1"/>
      <c r="B78" s="1"/>
      <c r="F78" s="1"/>
      <c r="H78" s="1"/>
      <c r="I78" s="1"/>
    </row>
    <row r="79" spans="1:9" x14ac:dyDescent="0.2">
      <c r="A79" s="1"/>
      <c r="B79" s="1"/>
      <c r="F79" s="1"/>
      <c r="H79" s="1"/>
      <c r="I79" s="1"/>
    </row>
    <row r="80" spans="1:9" x14ac:dyDescent="0.2">
      <c r="A80" s="1"/>
      <c r="B80" s="1"/>
      <c r="F80" s="1"/>
      <c r="H80" s="1"/>
      <c r="I80" s="1"/>
    </row>
    <row r="81" spans="1:9" x14ac:dyDescent="0.2">
      <c r="A81" s="1"/>
      <c r="B81" s="1"/>
      <c r="F81" s="1"/>
      <c r="H81" s="1"/>
      <c r="I81" s="1"/>
    </row>
    <row r="82" spans="1:9" x14ac:dyDescent="0.2">
      <c r="A82" s="1"/>
      <c r="B82" s="1"/>
      <c r="F82" s="1"/>
      <c r="H82" s="1"/>
      <c r="I82" s="1"/>
    </row>
  </sheetData>
  <conditionalFormatting sqref="H6:H28">
    <cfRule type="cellIs" dxfId="5" priority="4" stopIfTrue="1" operator="lessThan">
      <formula>0</formula>
    </cfRule>
  </conditionalFormatting>
  <conditionalFormatting sqref="H30:H65503 H1:H4">
    <cfRule type="cellIs" dxfId="4" priority="3" stopIfTrue="1" operator="lessThan">
      <formula>0</formula>
    </cfRule>
  </conditionalFormatting>
  <conditionalFormatting sqref="H5">
    <cfRule type="cellIs" dxfId="3" priority="1" stopIfTrue="1" operator="lessThan">
      <formula>0</formula>
    </cfRule>
  </conditionalFormatting>
  <conditionalFormatting sqref="H29">
    <cfRule type="cellIs" dxfId="2" priority="2" stopIfTrue="1" operator="lessThan">
      <formula>0</formula>
    </cfRule>
  </conditionalFormatting>
  <printOptions horizontalCentered="1" gridLines="1" gridLinesSet="0"/>
  <pageMargins left="0" right="0" top="0.97" bottom="0.38" header="0" footer="0.18"/>
  <pageSetup scale="75" orientation="landscape" horizontalDpi="300" verticalDpi="300" r:id="rId1"/>
  <headerFooter alignWithMargins="0">
    <oddHeader xml:space="preserve">&amp;L&amp;"Arial,Bold"&amp;16Linear Technology Corporation
&amp;"Arial,Bold Italic"&amp;8LTM4630-1EV
&amp;R&amp;"Arial,Bold Italic"&amp;12Bill Of Materials
Demo  Bd. #2164A-B   
 QTY- 60               &amp;"Arial,Italic"&amp;10
&amp;D
</oddHeader>
    <oddFooter>&amp;CPage &amp;P - of  - &amp;N</oddFooter>
  </headerFooter>
  <ignoredErrors>
    <ignoredError sqref="A17:A21" numberStoredAsText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3"/>
  <sheetViews>
    <sheetView tabSelected="1" zoomScaleNormal="100" workbookViewId="0">
      <selection activeCell="D27" sqref="D27"/>
    </sheetView>
  </sheetViews>
  <sheetFormatPr defaultColWidth="8.85546875" defaultRowHeight="12.75" x14ac:dyDescent="0.2"/>
  <cols>
    <col min="1" max="2" width="4.42578125" style="6" customWidth="1"/>
    <col min="3" max="3" width="70.140625" style="1" customWidth="1"/>
    <col min="4" max="4" width="31.140625" style="1" customWidth="1"/>
    <col min="5" max="5" width="36.28515625" style="1" customWidth="1"/>
    <col min="6" max="6" width="7.5703125" style="5" customWidth="1"/>
    <col min="7" max="7" width="7.42578125" style="1" customWidth="1"/>
    <col min="8" max="8" width="7.42578125" style="5" customWidth="1"/>
    <col min="9" max="9" width="11.5703125" style="8" customWidth="1"/>
    <col min="10" max="10" width="0.140625" style="1" hidden="1" customWidth="1"/>
    <col min="11" max="11" width="45.5703125" style="1" customWidth="1"/>
    <col min="12" max="16384" width="8.85546875" style="1"/>
  </cols>
  <sheetData>
    <row r="1" spans="1:11" s="2" customFormat="1" x14ac:dyDescent="0.2">
      <c r="A1" s="3" t="s">
        <v>0</v>
      </c>
      <c r="B1" s="3" t="s">
        <v>1</v>
      </c>
      <c r="C1" s="2" t="s">
        <v>2</v>
      </c>
      <c r="D1" s="3" t="s">
        <v>3</v>
      </c>
      <c r="E1" s="3" t="s">
        <v>6</v>
      </c>
      <c r="F1" s="3" t="s">
        <v>4</v>
      </c>
      <c r="G1" s="3"/>
      <c r="H1" s="3"/>
      <c r="I1" s="4"/>
      <c r="J1" s="5"/>
      <c r="K1" s="3"/>
    </row>
    <row r="2" spans="1:11" s="19" customFormat="1" x14ac:dyDescent="0.2">
      <c r="A2" s="15"/>
      <c r="B2" s="15"/>
      <c r="F2" s="18"/>
      <c r="H2" s="25"/>
      <c r="I2" s="24"/>
    </row>
    <row r="3" spans="1:11" s="19" customFormat="1" ht="15" x14ac:dyDescent="0.2">
      <c r="A3" s="15"/>
      <c r="B3" s="15"/>
      <c r="E3" s="9" t="s">
        <v>5</v>
      </c>
      <c r="F3" s="10">
        <v>60</v>
      </c>
      <c r="H3" s="25"/>
      <c r="I3" s="24"/>
    </row>
    <row r="4" spans="1:11" s="19" customFormat="1" x14ac:dyDescent="0.2">
      <c r="A4" s="27"/>
      <c r="B4" s="27"/>
      <c r="C4" s="48"/>
      <c r="D4" s="23"/>
      <c r="E4" s="48"/>
      <c r="F4" s="18"/>
      <c r="H4" s="25"/>
      <c r="I4" s="24"/>
    </row>
    <row r="5" spans="1:11" s="45" customFormat="1" ht="13.7" customHeight="1" x14ac:dyDescent="0.2">
      <c r="A5" s="60">
        <v>1</v>
      </c>
      <c r="B5" s="60">
        <v>1</v>
      </c>
      <c r="C5" s="60"/>
      <c r="D5" s="62" t="s">
        <v>113</v>
      </c>
      <c r="E5" s="62" t="s">
        <v>157</v>
      </c>
      <c r="F5" s="28">
        <v>1</v>
      </c>
      <c r="G5" s="27"/>
      <c r="H5" s="28"/>
      <c r="I5" s="26"/>
    </row>
    <row r="6" spans="1:11" s="45" customFormat="1" ht="13.7" customHeight="1" x14ac:dyDescent="0.2">
      <c r="A6" s="60">
        <v>2</v>
      </c>
      <c r="B6" s="37">
        <v>16</v>
      </c>
      <c r="C6" s="26" t="s">
        <v>125</v>
      </c>
      <c r="D6" s="26" t="s">
        <v>13</v>
      </c>
      <c r="E6" s="26" t="s">
        <v>102</v>
      </c>
      <c r="F6" s="28">
        <f t="shared" ref="F6:F21" si="0">$F$3*B6</f>
        <v>960</v>
      </c>
      <c r="G6" s="27"/>
      <c r="H6" s="28"/>
      <c r="I6" s="44"/>
      <c r="K6" s="26"/>
    </row>
    <row r="7" spans="1:11" s="45" customFormat="1" ht="13.7" customHeight="1" x14ac:dyDescent="0.2">
      <c r="A7" s="60">
        <v>4</v>
      </c>
      <c r="B7" s="37">
        <v>24</v>
      </c>
      <c r="C7" s="26" t="s">
        <v>178</v>
      </c>
      <c r="D7" s="26" t="s">
        <v>183</v>
      </c>
      <c r="E7" s="26" t="s">
        <v>163</v>
      </c>
      <c r="F7" s="28">
        <f t="shared" si="0"/>
        <v>1440</v>
      </c>
      <c r="G7" s="27"/>
      <c r="H7" s="28"/>
      <c r="I7" s="36"/>
      <c r="K7" s="26"/>
    </row>
    <row r="8" spans="1:11" s="45" customFormat="1" ht="13.7" customHeight="1" x14ac:dyDescent="0.2">
      <c r="A8" s="37"/>
      <c r="B8" s="37"/>
      <c r="C8" s="26" t="s">
        <v>177</v>
      </c>
      <c r="D8" s="26"/>
      <c r="E8" s="26"/>
      <c r="F8" s="28">
        <f t="shared" si="0"/>
        <v>0</v>
      </c>
      <c r="G8" s="27"/>
      <c r="H8" s="28"/>
      <c r="I8" s="36"/>
      <c r="K8" s="26"/>
    </row>
    <row r="9" spans="1:11" s="45" customFormat="1" ht="13.7" customHeight="1" x14ac:dyDescent="0.2">
      <c r="A9" s="43" t="s">
        <v>17</v>
      </c>
      <c r="B9" s="37">
        <v>0</v>
      </c>
      <c r="C9" s="26" t="s">
        <v>167</v>
      </c>
      <c r="D9" s="26" t="s">
        <v>15</v>
      </c>
      <c r="E9" s="26" t="s">
        <v>16</v>
      </c>
      <c r="F9" s="28">
        <f t="shared" si="0"/>
        <v>0</v>
      </c>
      <c r="G9" s="27"/>
      <c r="H9" s="28"/>
      <c r="I9" s="36"/>
      <c r="K9" s="26"/>
    </row>
    <row r="10" spans="1:11" s="26" customFormat="1" ht="13.7" customHeight="1" x14ac:dyDescent="0.2">
      <c r="A10" s="37"/>
      <c r="B10" s="37"/>
      <c r="C10" s="26" t="s">
        <v>171</v>
      </c>
      <c r="F10" s="28">
        <f t="shared" si="0"/>
        <v>0</v>
      </c>
    </row>
    <row r="11" spans="1:11" s="26" customFormat="1" ht="13.7" customHeight="1" x14ac:dyDescent="0.2">
      <c r="A11" s="37"/>
      <c r="B11" s="37"/>
      <c r="C11" s="26" t="s">
        <v>173</v>
      </c>
      <c r="F11" s="28">
        <f t="shared" si="0"/>
        <v>0</v>
      </c>
    </row>
    <row r="12" spans="1:11" s="26" customFormat="1" ht="13.7" customHeight="1" x14ac:dyDescent="0.2">
      <c r="A12" s="37"/>
      <c r="B12" s="37"/>
      <c r="C12" s="26" t="s">
        <v>156</v>
      </c>
      <c r="F12" s="28"/>
    </row>
    <row r="13" spans="1:11" s="45" customFormat="1" ht="13.7" customHeight="1" x14ac:dyDescent="0.2">
      <c r="A13" s="43" t="s">
        <v>18</v>
      </c>
      <c r="B13" s="37"/>
      <c r="C13" s="26"/>
      <c r="D13" s="26"/>
      <c r="E13" s="26"/>
      <c r="F13" s="28">
        <f t="shared" si="0"/>
        <v>0</v>
      </c>
      <c r="G13" s="27"/>
      <c r="H13" s="28"/>
      <c r="I13" s="44"/>
    </row>
    <row r="14" spans="1:11" s="45" customFormat="1" ht="13.7" customHeight="1" x14ac:dyDescent="0.2">
      <c r="A14" s="43" t="s">
        <v>19</v>
      </c>
      <c r="B14" s="37">
        <v>0</v>
      </c>
      <c r="C14" s="26" t="s">
        <v>166</v>
      </c>
      <c r="D14" s="26" t="s">
        <v>20</v>
      </c>
      <c r="E14" s="26" t="s">
        <v>16</v>
      </c>
      <c r="F14" s="28">
        <f t="shared" si="0"/>
        <v>0</v>
      </c>
      <c r="G14" s="27"/>
      <c r="H14" s="28"/>
      <c r="I14" s="44"/>
    </row>
    <row r="15" spans="1:11" s="45" customFormat="1" ht="13.7" customHeight="1" x14ac:dyDescent="0.2">
      <c r="A15" s="43"/>
      <c r="B15" s="37"/>
      <c r="C15" s="26" t="s">
        <v>165</v>
      </c>
      <c r="D15" s="26"/>
      <c r="E15" s="26"/>
      <c r="F15" s="28"/>
      <c r="G15" s="27"/>
      <c r="H15" s="28"/>
      <c r="I15" s="44"/>
    </row>
    <row r="16" spans="1:11" s="45" customFormat="1" ht="13.7" customHeight="1" x14ac:dyDescent="0.2">
      <c r="A16" s="43"/>
      <c r="B16" s="37"/>
      <c r="C16" s="26"/>
      <c r="D16" s="26"/>
      <c r="E16" s="26"/>
      <c r="F16" s="28"/>
      <c r="G16" s="27"/>
      <c r="H16" s="28"/>
    </row>
    <row r="17" spans="1:11" s="48" customFormat="1" ht="13.7" customHeight="1" x14ac:dyDescent="0.2">
      <c r="A17" s="43" t="s">
        <v>19</v>
      </c>
      <c r="B17" s="37">
        <v>13</v>
      </c>
      <c r="C17" s="26" t="s">
        <v>116</v>
      </c>
      <c r="D17" s="26" t="s">
        <v>54</v>
      </c>
      <c r="E17" s="26" t="s">
        <v>93</v>
      </c>
      <c r="F17" s="28">
        <f t="shared" si="0"/>
        <v>780</v>
      </c>
      <c r="G17" s="27"/>
      <c r="H17" s="28"/>
      <c r="I17" s="44"/>
      <c r="K17" s="36"/>
    </row>
    <row r="18" spans="1:11" s="48" customFormat="1" ht="13.7" customHeight="1" x14ac:dyDescent="0.2">
      <c r="A18" s="37"/>
      <c r="B18" s="37"/>
      <c r="C18" s="26" t="s">
        <v>174</v>
      </c>
      <c r="D18" s="26"/>
      <c r="E18" s="26"/>
      <c r="F18" s="28">
        <f t="shared" si="0"/>
        <v>0</v>
      </c>
      <c r="G18" s="27"/>
      <c r="H18" s="28"/>
      <c r="I18" s="46"/>
    </row>
    <row r="19" spans="1:11" s="48" customFormat="1" ht="13.7" customHeight="1" x14ac:dyDescent="0.2">
      <c r="A19" s="43" t="s">
        <v>21</v>
      </c>
      <c r="B19" s="37">
        <v>4</v>
      </c>
      <c r="C19" s="26" t="s">
        <v>126</v>
      </c>
      <c r="D19" s="26" t="s">
        <v>184</v>
      </c>
      <c r="E19" s="26" t="s">
        <v>179</v>
      </c>
      <c r="F19" s="28">
        <f t="shared" si="0"/>
        <v>240</v>
      </c>
      <c r="G19" s="27"/>
      <c r="H19" s="28"/>
      <c r="I19" s="46"/>
      <c r="K19" s="46"/>
    </row>
    <row r="20" spans="1:11" s="48" customFormat="1" ht="13.7" customHeight="1" x14ac:dyDescent="0.2">
      <c r="A20" s="43" t="s">
        <v>23</v>
      </c>
      <c r="B20" s="27">
        <v>1</v>
      </c>
      <c r="D20" s="48" t="s">
        <v>7</v>
      </c>
      <c r="E20" s="48" t="s">
        <v>157</v>
      </c>
      <c r="F20" s="28">
        <f t="shared" si="0"/>
        <v>60</v>
      </c>
      <c r="G20" s="27"/>
      <c r="H20" s="28"/>
      <c r="I20" s="46"/>
    </row>
    <row r="21" spans="1:11" s="48" customFormat="1" ht="13.7" customHeight="1" x14ac:dyDescent="0.2">
      <c r="A21" s="27">
        <v>10</v>
      </c>
      <c r="B21" s="27">
        <v>0</v>
      </c>
      <c r="C21" s="48" t="s">
        <v>137</v>
      </c>
      <c r="D21" s="48" t="s">
        <v>51</v>
      </c>
      <c r="E21" s="48" t="s">
        <v>16</v>
      </c>
      <c r="F21" s="28">
        <f t="shared" si="0"/>
        <v>0</v>
      </c>
      <c r="H21" s="28"/>
      <c r="I21" s="46"/>
    </row>
    <row r="22" spans="1:11" s="48" customFormat="1" ht="13.7" customHeight="1" x14ac:dyDescent="0.2">
      <c r="A22" s="27"/>
      <c r="B22" s="27"/>
      <c r="F22" s="49"/>
      <c r="H22" s="49"/>
      <c r="I22" s="46"/>
    </row>
    <row r="23" spans="1:11" ht="13.7" customHeight="1" x14ac:dyDescent="0.2"/>
    <row r="24" spans="1:11" ht="13.7" customHeight="1" x14ac:dyDescent="0.2">
      <c r="A24" s="1"/>
      <c r="B24" s="1"/>
      <c r="F24" s="1"/>
      <c r="H24" s="1"/>
      <c r="I24" s="1"/>
    </row>
    <row r="25" spans="1:11" ht="13.7" customHeight="1" x14ac:dyDescent="0.2">
      <c r="A25" s="1"/>
      <c r="B25" s="1"/>
      <c r="F25" s="1"/>
      <c r="H25" s="1"/>
      <c r="I25" s="1"/>
    </row>
    <row r="26" spans="1:11" ht="13.7" customHeight="1" x14ac:dyDescent="0.2">
      <c r="A26" s="1"/>
      <c r="B26" s="1"/>
      <c r="F26" s="1"/>
      <c r="H26" s="1"/>
      <c r="I26" s="1"/>
    </row>
    <row r="27" spans="1:11" ht="13.7" customHeight="1" x14ac:dyDescent="0.2">
      <c r="A27" s="1"/>
      <c r="B27" s="1"/>
      <c r="F27" s="1"/>
      <c r="H27" s="1"/>
      <c r="I27" s="1"/>
    </row>
    <row r="28" spans="1:11" ht="13.7" customHeight="1" x14ac:dyDescent="0.2">
      <c r="A28" s="1"/>
      <c r="B28" s="1"/>
      <c r="F28" s="1"/>
      <c r="H28" s="1"/>
      <c r="I28" s="1"/>
    </row>
    <row r="29" spans="1:11" ht="13.7" customHeight="1" x14ac:dyDescent="0.2">
      <c r="A29" s="1"/>
      <c r="B29" s="1"/>
      <c r="F29" s="1"/>
      <c r="H29" s="1"/>
      <c r="I29" s="1"/>
    </row>
    <row r="30" spans="1:11" ht="13.7" customHeight="1" x14ac:dyDescent="0.2">
      <c r="A30" s="1"/>
      <c r="B30" s="1"/>
      <c r="F30" s="1"/>
      <c r="H30" s="1"/>
      <c r="I30" s="1"/>
    </row>
    <row r="31" spans="1:11" ht="13.7" customHeight="1" x14ac:dyDescent="0.2">
      <c r="A31" s="1"/>
      <c r="B31" s="1"/>
      <c r="F31" s="1"/>
      <c r="H31" s="1"/>
      <c r="I31" s="1"/>
    </row>
    <row r="32" spans="1:11" ht="13.7" customHeight="1" x14ac:dyDescent="0.2">
      <c r="A32" s="1"/>
      <c r="B32" s="1"/>
      <c r="F32" s="1"/>
      <c r="H32" s="1"/>
      <c r="I32" s="1"/>
    </row>
    <row r="33" spans="1:9" ht="13.7" customHeight="1" x14ac:dyDescent="0.2">
      <c r="A33" s="1"/>
      <c r="B33" s="1"/>
      <c r="F33" s="1"/>
      <c r="H33" s="1"/>
      <c r="I33" s="1"/>
    </row>
    <row r="34" spans="1:9" ht="13.7" customHeight="1" x14ac:dyDescent="0.2">
      <c r="A34" s="1"/>
      <c r="B34" s="1"/>
      <c r="F34" s="1"/>
      <c r="H34" s="1"/>
      <c r="I34" s="1"/>
    </row>
    <row r="35" spans="1:9" ht="13.7" customHeight="1" x14ac:dyDescent="0.2">
      <c r="A35" s="1"/>
      <c r="B35" s="1"/>
      <c r="F35" s="1"/>
      <c r="H35" s="1"/>
      <c r="I35" s="1"/>
    </row>
    <row r="36" spans="1:9" ht="13.7" customHeight="1" x14ac:dyDescent="0.2">
      <c r="A36" s="1"/>
      <c r="B36" s="1"/>
      <c r="F36" s="1"/>
      <c r="H36" s="1"/>
      <c r="I36" s="1"/>
    </row>
    <row r="37" spans="1:9" ht="13.7" customHeight="1" x14ac:dyDescent="0.2">
      <c r="A37" s="1"/>
      <c r="B37" s="1"/>
      <c r="F37" s="1"/>
      <c r="H37" s="1"/>
      <c r="I37" s="1"/>
    </row>
    <row r="38" spans="1:9" ht="13.7" customHeight="1" x14ac:dyDescent="0.2">
      <c r="A38" s="1"/>
      <c r="B38" s="1"/>
      <c r="F38" s="1"/>
      <c r="H38" s="1"/>
      <c r="I38" s="1"/>
    </row>
    <row r="39" spans="1:9" ht="13.7" customHeight="1" x14ac:dyDescent="0.2">
      <c r="A39" s="1"/>
      <c r="B39" s="1"/>
      <c r="F39" s="1"/>
      <c r="H39" s="1"/>
      <c r="I39" s="1"/>
    </row>
    <row r="40" spans="1:9" ht="13.7" customHeight="1" x14ac:dyDescent="0.2">
      <c r="A40" s="1"/>
      <c r="B40" s="1"/>
      <c r="F40" s="1"/>
      <c r="H40" s="1"/>
      <c r="I40" s="1"/>
    </row>
    <row r="41" spans="1:9" ht="13.7" customHeight="1" x14ac:dyDescent="0.2">
      <c r="A41" s="1"/>
      <c r="B41" s="1"/>
      <c r="F41" s="1"/>
      <c r="H41" s="1"/>
      <c r="I41" s="1"/>
    </row>
    <row r="42" spans="1:9" ht="13.7" customHeight="1" x14ac:dyDescent="0.2">
      <c r="A42" s="1"/>
      <c r="B42" s="1"/>
      <c r="F42" s="1"/>
      <c r="H42" s="1"/>
      <c r="I42" s="1"/>
    </row>
    <row r="43" spans="1:9" ht="13.7" customHeight="1" x14ac:dyDescent="0.2">
      <c r="A43" s="1"/>
      <c r="B43" s="1"/>
      <c r="F43" s="1"/>
      <c r="H43" s="1"/>
      <c r="I43" s="1"/>
    </row>
    <row r="44" spans="1:9" ht="13.7" customHeight="1" x14ac:dyDescent="0.2">
      <c r="A44" s="1"/>
      <c r="B44" s="1"/>
      <c r="F44" s="1"/>
      <c r="H44" s="1"/>
      <c r="I44" s="1"/>
    </row>
    <row r="45" spans="1:9" ht="13.7" customHeight="1" x14ac:dyDescent="0.2">
      <c r="A45" s="1"/>
      <c r="B45" s="1"/>
      <c r="F45" s="1"/>
      <c r="H45" s="1"/>
      <c r="I45" s="1"/>
    </row>
    <row r="46" spans="1:9" ht="13.7" customHeight="1" x14ac:dyDescent="0.2">
      <c r="A46" s="1"/>
      <c r="B46" s="1"/>
      <c r="F46" s="1"/>
      <c r="H46" s="1"/>
      <c r="I46" s="1"/>
    </row>
    <row r="47" spans="1:9" ht="13.7" customHeight="1" x14ac:dyDescent="0.2">
      <c r="A47" s="1"/>
      <c r="B47" s="1"/>
      <c r="F47" s="1"/>
      <c r="H47" s="1"/>
      <c r="I47" s="1"/>
    </row>
    <row r="48" spans="1:9" ht="13.7" customHeight="1" x14ac:dyDescent="0.2">
      <c r="A48" s="1"/>
      <c r="B48" s="1"/>
      <c r="F48" s="1"/>
      <c r="H48" s="1"/>
      <c r="I48" s="1"/>
    </row>
    <row r="49" spans="1:9" ht="13.7" customHeight="1" x14ac:dyDescent="0.2">
      <c r="A49" s="1"/>
      <c r="B49" s="1"/>
      <c r="F49" s="1"/>
      <c r="H49" s="1"/>
      <c r="I49" s="1"/>
    </row>
    <row r="50" spans="1:9" ht="13.7" customHeight="1" x14ac:dyDescent="0.2">
      <c r="A50" s="1"/>
      <c r="B50" s="1"/>
      <c r="F50" s="1"/>
      <c r="H50" s="1"/>
      <c r="I50" s="1"/>
    </row>
    <row r="51" spans="1:9" ht="13.7" customHeight="1" x14ac:dyDescent="0.2">
      <c r="A51" s="1"/>
      <c r="B51" s="1"/>
      <c r="F51" s="1"/>
      <c r="H51" s="1"/>
      <c r="I51" s="1"/>
    </row>
    <row r="52" spans="1:9" ht="13.7" customHeight="1" x14ac:dyDescent="0.2">
      <c r="A52" s="1"/>
      <c r="B52" s="1"/>
      <c r="F52" s="1"/>
      <c r="H52" s="1"/>
      <c r="I52" s="1"/>
    </row>
    <row r="53" spans="1:9" ht="13.7" customHeight="1" x14ac:dyDescent="0.2">
      <c r="A53" s="1"/>
      <c r="B53" s="1"/>
      <c r="F53" s="1"/>
      <c r="H53" s="1"/>
      <c r="I53" s="1"/>
    </row>
    <row r="54" spans="1:9" ht="13.7" customHeight="1" x14ac:dyDescent="0.2">
      <c r="A54" s="1"/>
      <c r="B54" s="1"/>
      <c r="F54" s="1"/>
      <c r="H54" s="1"/>
      <c r="I54" s="1"/>
    </row>
    <row r="55" spans="1:9" ht="13.7" customHeight="1" x14ac:dyDescent="0.2">
      <c r="A55" s="1"/>
      <c r="B55" s="1"/>
      <c r="F55" s="1"/>
      <c r="H55" s="1"/>
      <c r="I55" s="1"/>
    </row>
    <row r="56" spans="1:9" ht="13.7" customHeight="1" x14ac:dyDescent="0.2">
      <c r="A56" s="1"/>
      <c r="B56" s="1"/>
      <c r="F56" s="1"/>
      <c r="H56" s="1"/>
      <c r="I56" s="1"/>
    </row>
    <row r="57" spans="1:9" x14ac:dyDescent="0.2">
      <c r="A57" s="1"/>
      <c r="B57" s="1"/>
      <c r="F57" s="1"/>
      <c r="H57" s="1"/>
      <c r="I57" s="1"/>
    </row>
    <row r="58" spans="1:9" x14ac:dyDescent="0.2">
      <c r="A58" s="1"/>
      <c r="B58" s="1"/>
      <c r="F58" s="1"/>
      <c r="H58" s="1"/>
      <c r="I58" s="1"/>
    </row>
    <row r="59" spans="1:9" x14ac:dyDescent="0.2">
      <c r="A59" s="1"/>
      <c r="B59" s="1"/>
      <c r="F59" s="1"/>
      <c r="H59" s="1"/>
      <c r="I59" s="1"/>
    </row>
    <row r="60" spans="1:9" x14ac:dyDescent="0.2">
      <c r="A60" s="1"/>
      <c r="B60" s="1"/>
      <c r="F60" s="1"/>
      <c r="H60" s="1"/>
      <c r="I60" s="1"/>
    </row>
    <row r="61" spans="1:9" x14ac:dyDescent="0.2">
      <c r="A61" s="1"/>
      <c r="B61" s="1"/>
      <c r="F61" s="1"/>
      <c r="H61" s="1"/>
      <c r="I61" s="1"/>
    </row>
    <row r="62" spans="1:9" x14ac:dyDescent="0.2">
      <c r="A62" s="1"/>
      <c r="B62" s="1"/>
      <c r="F62" s="1"/>
      <c r="H62" s="1"/>
      <c r="I62" s="1"/>
    </row>
    <row r="63" spans="1:9" x14ac:dyDescent="0.2">
      <c r="A63" s="1"/>
      <c r="B63" s="1"/>
      <c r="F63" s="1"/>
      <c r="H63" s="1"/>
      <c r="I63" s="1"/>
    </row>
    <row r="64" spans="1:9" x14ac:dyDescent="0.2">
      <c r="A64" s="1"/>
      <c r="B64" s="1"/>
      <c r="F64" s="1"/>
      <c r="H64" s="1"/>
      <c r="I64" s="1"/>
    </row>
    <row r="65" spans="1:9" x14ac:dyDescent="0.2">
      <c r="A65" s="1"/>
      <c r="B65" s="1"/>
      <c r="F65" s="1"/>
      <c r="H65" s="1"/>
      <c r="I65" s="1"/>
    </row>
    <row r="66" spans="1:9" x14ac:dyDescent="0.2">
      <c r="A66" s="1"/>
      <c r="B66" s="1"/>
      <c r="F66" s="1"/>
      <c r="H66" s="1"/>
      <c r="I66" s="1"/>
    </row>
    <row r="67" spans="1:9" x14ac:dyDescent="0.2">
      <c r="A67" s="1"/>
      <c r="B67" s="1"/>
      <c r="F67" s="1"/>
      <c r="H67" s="1"/>
      <c r="I67" s="1"/>
    </row>
    <row r="68" spans="1:9" x14ac:dyDescent="0.2">
      <c r="A68" s="1"/>
      <c r="B68" s="1"/>
      <c r="F68" s="1"/>
      <c r="H68" s="1"/>
      <c r="I68" s="1"/>
    </row>
    <row r="69" spans="1:9" x14ac:dyDescent="0.2">
      <c r="A69" s="1"/>
      <c r="B69" s="1"/>
      <c r="F69" s="1"/>
      <c r="H69" s="1"/>
      <c r="I69" s="1"/>
    </row>
    <row r="70" spans="1:9" x14ac:dyDescent="0.2">
      <c r="A70" s="1"/>
      <c r="B70" s="1"/>
      <c r="F70" s="1"/>
      <c r="H70" s="1"/>
      <c r="I70" s="1"/>
    </row>
    <row r="71" spans="1:9" x14ac:dyDescent="0.2">
      <c r="A71" s="1"/>
      <c r="B71" s="1"/>
      <c r="F71" s="1"/>
      <c r="H71" s="1"/>
      <c r="I71" s="1"/>
    </row>
    <row r="72" spans="1:9" x14ac:dyDescent="0.2">
      <c r="A72" s="1"/>
      <c r="B72" s="1"/>
      <c r="F72" s="1"/>
      <c r="H72" s="1"/>
      <c r="I72" s="1"/>
    </row>
    <row r="73" spans="1:9" x14ac:dyDescent="0.2">
      <c r="A73" s="1"/>
      <c r="B73" s="1"/>
      <c r="F73" s="1"/>
      <c r="H73" s="1"/>
      <c r="I73" s="1"/>
    </row>
  </sheetData>
  <conditionalFormatting sqref="H1:H65494">
    <cfRule type="cellIs" dxfId="1" priority="6" stopIfTrue="1" operator="lessThan">
      <formula>0</formula>
    </cfRule>
  </conditionalFormatting>
  <conditionalFormatting sqref="H16">
    <cfRule type="cellIs" dxfId="0" priority="1" stopIfTrue="1" operator="lessThan">
      <formula>0</formula>
    </cfRule>
  </conditionalFormatting>
  <printOptions horizontalCentered="1" gridLines="1" gridLinesSet="0"/>
  <pageMargins left="0" right="0" top="0.97" bottom="0.38" header="0" footer="0.18"/>
  <pageSetup scale="64" orientation="landscape" horizontalDpi="300" verticalDpi="300" r:id="rId1"/>
  <headerFooter alignWithMargins="0">
    <oddHeader xml:space="preserve">&amp;L&amp;"Arial,Bold"&amp;16Linear Technology Corporation
&amp;"Arial,Bold Italic"&amp;8LTM4630-1EV
&amp;R&amp;"Arial,Bold Italic"&amp;12Bill Of Materials
Demo  Bd. #2164A-C   
 QTY- 60               &amp;"Arial,Italic"&amp;10
&amp;D
</oddHeader>
    <oddFooter>&amp;CPage &amp;P - of  - &amp;N</oddFooter>
  </headerFooter>
  <ignoredErrors>
    <ignoredError sqref="A17:A20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DC2164A (GENERAL BOM) </vt:lpstr>
      <vt:lpstr>DC2164A-A</vt:lpstr>
      <vt:lpstr>DC2164A-B</vt:lpstr>
      <vt:lpstr>DC2164A-C</vt:lpstr>
      <vt:lpstr>'DC2164A (GENERAL BOM) '!Print_Area</vt:lpstr>
      <vt:lpstr>'DC2164A-A'!Print_Area</vt:lpstr>
      <vt:lpstr>'DC2164A-B'!Print_Area</vt:lpstr>
      <vt:lpstr>'DC2164A-C'!Print_Area</vt:lpstr>
      <vt:lpstr>'DC2164A (GENERAL BOM) '!Print_Titles</vt:lpstr>
      <vt:lpstr>'DC2164A-A'!Print_Titles</vt:lpstr>
      <vt:lpstr>'DC2164A-B'!Print_Titles</vt:lpstr>
      <vt:lpstr>'DC2164A-C'!Print_Titles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Le T. Truong</cp:lastModifiedBy>
  <cp:lastPrinted>2015-01-07T23:44:32Z</cp:lastPrinted>
  <dcterms:created xsi:type="dcterms:W3CDTF">1997-03-21T18:24:24Z</dcterms:created>
  <dcterms:modified xsi:type="dcterms:W3CDTF">2015-08-07T17:59:17Z</dcterms:modified>
</cp:coreProperties>
</file>